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adrid.sharepoint.com/sites/S.G.CiudadanaGlobalyCooperacinInternacional-Cooperacion/Documentos compartidos/Cooperacion/ACCION HUMANITARIA/2026 TERREMOTO VENEZUELA/Formulario y Anexos/"/>
    </mc:Choice>
  </mc:AlternateContent>
  <xr:revisionPtr revIDLastSave="34" documentId="13_ncr:1_{4D646A4F-929F-48B3-83EE-732CA4E60111}" xr6:coauthVersionLast="47" xr6:coauthVersionMax="47" xr10:uidLastSave="{CCE99A52-93B8-41E2-869E-7BE6008EB10F}"/>
  <bookViews>
    <workbookView xWindow="-120" yWindow="-120" windowWidth="29040" windowHeight="15720" tabRatio="664" xr2:uid="{00000000-000D-0000-FFFF-FFFF00000000}"/>
  </bookViews>
  <sheets>
    <sheet name="AH_ Presupto. Part-Subpart" sheetId="2" r:id="rId1"/>
    <sheet name="AH_Presupuesto-Partidas" sheetId="1" r:id="rId2"/>
    <sheet name="AH_ Presupuesto Actividade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G23" i="2"/>
  <c r="F23" i="2"/>
  <c r="E23" i="2"/>
  <c r="H25" i="2"/>
  <c r="H24" i="2"/>
  <c r="E5" i="2"/>
  <c r="H20" i="2"/>
  <c r="H19" i="2"/>
  <c r="H17" i="2"/>
  <c r="H16" i="2"/>
  <c r="H13" i="2"/>
  <c r="H12" i="2"/>
  <c r="H10" i="2"/>
  <c r="H9" i="2"/>
  <c r="H7" i="2"/>
  <c r="H6" i="2"/>
  <c r="D20" i="2"/>
  <c r="D19" i="2"/>
  <c r="D17" i="2"/>
  <c r="D16" i="2"/>
  <c r="D13" i="2"/>
  <c r="D12" i="2"/>
  <c r="D10" i="2"/>
  <c r="D9" i="2"/>
  <c r="D7" i="2"/>
  <c r="D6" i="2"/>
  <c r="H8" i="2" l="1"/>
  <c r="H18" i="2"/>
  <c r="H15" i="2"/>
  <c r="H11" i="2"/>
  <c r="H5" i="2"/>
  <c r="G13" i="1"/>
  <c r="F13" i="1"/>
  <c r="H14" i="2" l="1"/>
  <c r="H21" i="2" s="1"/>
  <c r="F18" i="2" l="1"/>
  <c r="F10" i="1" s="1"/>
  <c r="F15" i="2"/>
  <c r="F9" i="1" s="1"/>
  <c r="F11" i="2"/>
  <c r="F7" i="1" s="1"/>
  <c r="F8" i="2"/>
  <c r="F6" i="1" s="1"/>
  <c r="F5" i="2"/>
  <c r="F5" i="1" l="1"/>
  <c r="F14" i="2"/>
  <c r="F21" i="2" s="1"/>
  <c r="J28" i="5"/>
  <c r="J11" i="5"/>
  <c r="F41" i="5"/>
  <c r="J41" i="5" s="1"/>
  <c r="F40" i="5"/>
  <c r="J40" i="5" s="1"/>
  <c r="F38" i="5"/>
  <c r="J38" i="5" s="1"/>
  <c r="F37" i="5"/>
  <c r="J37" i="5" s="1"/>
  <c r="F35" i="5"/>
  <c r="J35" i="5" s="1"/>
  <c r="F34" i="5"/>
  <c r="J34" i="5" s="1"/>
  <c r="F32" i="5"/>
  <c r="J32" i="5" s="1"/>
  <c r="F31" i="5"/>
  <c r="F28" i="5"/>
  <c r="F27" i="5"/>
  <c r="J27" i="5" s="1"/>
  <c r="F26" i="5"/>
  <c r="J26" i="5" s="1"/>
  <c r="F25" i="5"/>
  <c r="J25" i="5" s="1"/>
  <c r="F24" i="5"/>
  <c r="F23" i="5" s="1"/>
  <c r="J23" i="5" s="1"/>
  <c r="F22" i="5"/>
  <c r="J22" i="5" s="1"/>
  <c r="F21" i="5"/>
  <c r="J21" i="5" s="1"/>
  <c r="F19" i="5"/>
  <c r="J19" i="5" s="1"/>
  <c r="F18" i="5"/>
  <c r="J18" i="5" s="1"/>
  <c r="F17" i="5"/>
  <c r="J17" i="5" s="1"/>
  <c r="F15" i="5"/>
  <c r="J15" i="5" s="1"/>
  <c r="F14" i="5"/>
  <c r="J14" i="5" s="1"/>
  <c r="F12" i="5"/>
  <c r="J12" i="5" s="1"/>
  <c r="F11" i="5"/>
  <c r="F9" i="5"/>
  <c r="J9" i="5" s="1"/>
  <c r="F8" i="5"/>
  <c r="J8" i="5" s="1"/>
  <c r="F6" i="5"/>
  <c r="J6" i="5" s="1"/>
  <c r="F5" i="5"/>
  <c r="J5" i="5" s="1"/>
  <c r="F20" i="5" l="1"/>
  <c r="J20" i="5" s="1"/>
  <c r="F30" i="5"/>
  <c r="J30" i="5" s="1"/>
  <c r="J31" i="5"/>
  <c r="F36" i="5"/>
  <c r="J36" i="5" s="1"/>
  <c r="F39" i="5"/>
  <c r="J39" i="5" s="1"/>
  <c r="J24" i="5"/>
  <c r="F33" i="5"/>
  <c r="J33" i="5" s="1"/>
  <c r="F8" i="1"/>
  <c r="F13" i="5"/>
  <c r="J13" i="5" s="1"/>
  <c r="F10" i="5"/>
  <c r="J10" i="5" s="1"/>
  <c r="F7" i="5"/>
  <c r="J7" i="5" s="1"/>
  <c r="F4" i="5"/>
  <c r="J4" i="5" s="1"/>
  <c r="F16" i="5"/>
  <c r="J16" i="5" s="1"/>
  <c r="F29" i="5" l="1"/>
  <c r="J29" i="5" s="1"/>
  <c r="F11" i="1"/>
  <c r="F27" i="2"/>
  <c r="F15" i="1" s="1"/>
  <c r="F3" i="5"/>
  <c r="F42" i="5" l="1"/>
  <c r="F44" i="5" s="1"/>
  <c r="J3" i="5"/>
  <c r="G18" i="2"/>
  <c r="G10" i="1" s="1"/>
  <c r="E18" i="2"/>
  <c r="G15" i="2"/>
  <c r="G9" i="1" s="1"/>
  <c r="E15" i="2"/>
  <c r="G11" i="2"/>
  <c r="G7" i="1" s="1"/>
  <c r="E11" i="2"/>
  <c r="G8" i="2"/>
  <c r="G6" i="1" s="1"/>
  <c r="E8" i="2"/>
  <c r="G5" i="2"/>
  <c r="G5" i="1" l="1"/>
  <c r="H10" i="1"/>
  <c r="E7" i="1"/>
  <c r="H7" i="1"/>
  <c r="E5" i="1"/>
  <c r="H5" i="1"/>
  <c r="E9" i="1"/>
  <c r="H9" i="1"/>
  <c r="G14" i="2"/>
  <c r="G8" i="1" s="1"/>
  <c r="D18" i="2"/>
  <c r="D10" i="1" s="1"/>
  <c r="D8" i="2"/>
  <c r="D6" i="1" s="1"/>
  <c r="E14" i="2"/>
  <c r="E21" i="2" s="1"/>
  <c r="E26" i="2" s="1"/>
  <c r="E13" i="1"/>
  <c r="H6" i="1"/>
  <c r="E10" i="1"/>
  <c r="E6" i="1"/>
  <c r="D5" i="2"/>
  <c r="D11" i="2"/>
  <c r="D7" i="1" s="1"/>
  <c r="D15" i="2"/>
  <c r="D9" i="1" s="1"/>
  <c r="H13" i="1"/>
  <c r="G21" i="2" l="1"/>
  <c r="G27" i="2" s="1"/>
  <c r="G15" i="1" s="1"/>
  <c r="D5" i="1"/>
  <c r="E8" i="1"/>
  <c r="D14" i="2"/>
  <c r="D21" i="2" l="1"/>
  <c r="D27" i="2" s="1"/>
  <c r="G11" i="1"/>
  <c r="E11" i="1"/>
  <c r="E27" i="2"/>
  <c r="E15" i="1" s="1"/>
  <c r="H8" i="1"/>
  <c r="D8" i="1"/>
  <c r="D11" i="1" l="1"/>
  <c r="H11" i="1"/>
  <c r="H27" i="2"/>
  <c r="H15" i="1" l="1"/>
  <c r="E28" i="2"/>
  <c r="E16" i="1" l="1"/>
  <c r="E14" i="1"/>
</calcChain>
</file>

<file path=xl/sharedStrings.xml><?xml version="1.0" encoding="utf-8"?>
<sst xmlns="http://schemas.openxmlformats.org/spreadsheetml/2006/main" count="123" uniqueCount="90">
  <si>
    <t>PRESUPUESTO DESGLOSADO</t>
  </si>
  <si>
    <t>TOTAL</t>
  </si>
  <si>
    <t>A.3.1.</t>
  </si>
  <si>
    <t>A.3.2.</t>
  </si>
  <si>
    <t>TOTAL COSTES DIRECTOS</t>
  </si>
  <si>
    <t>B. COSTES INDIRECTOS</t>
  </si>
  <si>
    <t>TOTAL COSTES INDIRECTOS</t>
  </si>
  <si>
    <t>TOTAL GENERAL</t>
  </si>
  <si>
    <t>Porcentaje sobre totales</t>
  </si>
  <si>
    <t xml:space="preserve">CONTRIBUCIONES EXTERIORES                                                                 </t>
  </si>
  <si>
    <t>COSTE UNITARIO</t>
  </si>
  <si>
    <t>Cantidad</t>
  </si>
  <si>
    <t>Euros</t>
  </si>
  <si>
    <t>AYTO MADRID</t>
  </si>
  <si>
    <t>ONGD SOLICITANTE</t>
  </si>
  <si>
    <t>Coste / U</t>
  </si>
  <si>
    <t>A. COSTES DIRECTOS</t>
  </si>
  <si>
    <t>* Se incluirán tantas filas como subpartidas se precisen</t>
  </si>
  <si>
    <t>SUBPARTIDAS*/ FINANCIADORES</t>
  </si>
  <si>
    <t>SUBPARTIDAS / FINANCIADORES</t>
  </si>
  <si>
    <t>Socio local</t>
  </si>
  <si>
    <t>ACTIVIDADES</t>
  </si>
  <si>
    <t>RESULTADO 2</t>
  </si>
  <si>
    <t>RESULTADO 3</t>
  </si>
  <si>
    <t>A1.1</t>
  </si>
  <si>
    <t>A1.2</t>
  </si>
  <si>
    <t>A1.3</t>
  </si>
  <si>
    <t>A1.4</t>
  </si>
  <si>
    <t>A2.1</t>
  </si>
  <si>
    <t>A2.2</t>
  </si>
  <si>
    <t>A2.3</t>
  </si>
  <si>
    <t>A2.4</t>
  </si>
  <si>
    <t>A3.1</t>
  </si>
  <si>
    <t>A3.2</t>
  </si>
  <si>
    <t>A3.3</t>
  </si>
  <si>
    <t>A3.4</t>
  </si>
  <si>
    <t>RESULTADO 1</t>
  </si>
  <si>
    <t>PARTIDA</t>
  </si>
  <si>
    <t>COSTE TOTAL</t>
  </si>
  <si>
    <r>
      <rPr>
        <b/>
        <sz val="11"/>
        <rFont val="Calibri"/>
        <family val="2"/>
        <scheme val="minor"/>
      </rPr>
      <t>DESCRIPCIÓN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</si>
  <si>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   SA1.1.1</t>
  </si>
  <si>
    <t xml:space="preserve">   SA1.1.2</t>
  </si>
  <si>
    <t xml:space="preserve">   SA2.1.1</t>
  </si>
  <si>
    <t xml:space="preserve">   SA2.1.2</t>
  </si>
  <si>
    <t xml:space="preserve">   SA3.1.1</t>
  </si>
  <si>
    <t xml:space="preserve">   SA3.1.2</t>
  </si>
  <si>
    <t xml:space="preserve">   SA1.2.1</t>
  </si>
  <si>
    <t xml:space="preserve">   SA1.2.2</t>
  </si>
  <si>
    <t xml:space="preserve">   SA1.3.1</t>
  </si>
  <si>
    <t xml:space="preserve">   SA1.3.2</t>
  </si>
  <si>
    <t xml:space="preserve">   SA1.4.1</t>
  </si>
  <si>
    <t xml:space="preserve">   SA2.4.2</t>
  </si>
  <si>
    <t xml:space="preserve">   SA2.4.1</t>
  </si>
  <si>
    <t xml:space="preserve">   SA1.4.2</t>
  </si>
  <si>
    <t xml:space="preserve">   SA2.2.1</t>
  </si>
  <si>
    <t xml:space="preserve">   SA2.2.2</t>
  </si>
  <si>
    <t xml:space="preserve">   SA2.3.2</t>
  </si>
  <si>
    <t xml:space="preserve">   SA2.3.1</t>
  </si>
  <si>
    <t xml:space="preserve">   SA3.2.1</t>
  </si>
  <si>
    <t xml:space="preserve">   SA3.2.2</t>
  </si>
  <si>
    <t xml:space="preserve">   SA3.3.1</t>
  </si>
  <si>
    <t xml:space="preserve">   SA3.3.2</t>
  </si>
  <si>
    <t xml:space="preserve">   SA3.4.2</t>
  </si>
  <si>
    <t>compr</t>
  </si>
  <si>
    <t>** Con el fin de detectar posibles errores la columna de comprobación dará cero</t>
  </si>
  <si>
    <t>A.1. Equipos y Suministros</t>
  </si>
  <si>
    <t>A.2. Personal</t>
  </si>
  <si>
    <t>A.3. Viajes y estancias</t>
  </si>
  <si>
    <t>A.4. Funcionamiento</t>
  </si>
  <si>
    <t xml:space="preserve">         A.4.1.. Actividades</t>
  </si>
  <si>
    <t xml:space="preserve">         A.4.2. Gtos. de Gestión</t>
  </si>
  <si>
    <t>A.1.1.</t>
  </si>
  <si>
    <t>A.1.2.</t>
  </si>
  <si>
    <t>A.2.1.</t>
  </si>
  <si>
    <t>A.2.2.</t>
  </si>
  <si>
    <t xml:space="preserve">         A.4.1. Actividades</t>
  </si>
  <si>
    <t xml:space="preserve">         A.4.1.1.</t>
  </si>
  <si>
    <t xml:space="preserve">         A.4.1.2.</t>
  </si>
  <si>
    <t>OTROS APORTES</t>
  </si>
  <si>
    <t xml:space="preserve"> Entidad solicitante</t>
  </si>
  <si>
    <t xml:space="preserve">ANEXO 2- PRESUPUESTO POR ACTIVIDADES INTERVENCIÓN ACCIÓN HUMANITARIA </t>
  </si>
  <si>
    <t>% de Costes Indirectos S/CD</t>
  </si>
  <si>
    <t xml:space="preserve">ANEXO 2- PRESUPUESTO POR PARTIDAS INTERVENCIÓN ACCIÓN HUMANITARIA </t>
  </si>
  <si>
    <t>ANEXO 2- PRESUPUESTO POR PARTIDAS Y SUBPARTIDAS INTERVENCIÓN ACCIÓN HUMANITARIA</t>
  </si>
  <si>
    <t xml:space="preserve">         A.4.2.1.</t>
  </si>
  <si>
    <t xml:space="preserve">         A.4.2.2.</t>
  </si>
  <si>
    <t>**El porcentaje de costes indirectos solicitado deberá motivarse, no pudiendo superar el 8%.</t>
  </si>
  <si>
    <r>
      <rPr>
        <b/>
        <sz val="11"/>
        <color theme="1"/>
        <rFont val="Calibri"/>
        <family val="2"/>
        <scheme val="minor"/>
      </rPr>
      <t>Este Anexo 2 debe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presentarse siempre en formato compatible con .xls.</t>
    </r>
  </si>
  <si>
    <t>Este Anexo 2 debe presentarse siempre en formato compatible con .xls.</t>
  </si>
  <si>
    <t>***Este Anexo 2 debe presentarse siempre en formato compatible con .xls.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</si>
</sst>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rgb="FF0081C4"/>
      </right>
      <top/>
      <bottom style="medium">
        <color rgb="FF0081C4"/>
      </bottom>
      <diagonal/>
    </border>
    <border>
      <left/>
      <right style="medium">
        <color rgb="FF0081C4"/>
      </right>
      <top/>
      <bottom style="medium">
        <color indexed="64"/>
      </bottom>
      <diagonal/>
    </border>
    <border>
      <left style="medium">
        <color rgb="FF0081C4"/>
      </left>
      <right/>
      <top/>
      <bottom/>
      <diagonal/>
    </border>
    <border>
      <left/>
      <right/>
      <top/>
      <bottom style="medium">
        <color rgb="FF0081C4"/>
      </bottom>
      <diagonal/>
    </border>
    <border>
      <left/>
      <right style="medium">
        <color rgb="FF0081C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81C4"/>
      </right>
      <top/>
      <bottom/>
      <diagonal/>
    </border>
    <border>
      <left style="medium">
        <color indexed="64"/>
      </left>
      <right style="medium">
        <color rgb="FF0081C4"/>
      </right>
      <top/>
      <bottom style="medium">
        <color rgb="FF0081C4"/>
      </bottom>
      <diagonal/>
    </border>
    <border>
      <left/>
      <right style="medium">
        <color indexed="64"/>
      </right>
      <top/>
      <bottom style="medium">
        <color rgb="FF0081C4"/>
      </bottom>
      <diagonal/>
    </border>
    <border>
      <left style="medium">
        <color indexed="64"/>
      </left>
      <right style="medium">
        <color rgb="FF0081C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81C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81C4"/>
      </right>
      <top style="medium">
        <color rgb="FF0081C4"/>
      </top>
      <bottom/>
      <diagonal/>
    </border>
    <border>
      <left/>
      <right style="medium">
        <color rgb="FF0081C4"/>
      </right>
      <top style="medium">
        <color rgb="FF0081C4"/>
      </top>
      <bottom/>
      <diagonal/>
    </border>
    <border>
      <left/>
      <right/>
      <top style="medium">
        <color rgb="FF0081C4"/>
      </top>
      <bottom/>
      <diagonal/>
    </border>
    <border>
      <left/>
      <right style="medium">
        <color indexed="64"/>
      </right>
      <top style="medium">
        <color rgb="FF0081C4"/>
      </top>
      <bottom/>
      <diagonal/>
    </border>
    <border>
      <left style="medium">
        <color indexed="64"/>
      </left>
      <right style="medium">
        <color rgb="FF0081C4"/>
      </right>
      <top style="medium">
        <color rgb="FF0081C4"/>
      </top>
      <bottom style="medium">
        <color rgb="FF0066CC"/>
      </bottom>
      <diagonal/>
    </border>
    <border>
      <left/>
      <right style="medium">
        <color rgb="FF0081C4"/>
      </right>
      <top style="medium">
        <color rgb="FF0081C4"/>
      </top>
      <bottom style="medium">
        <color rgb="FF0066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81C4"/>
      </right>
      <top style="medium">
        <color indexed="64"/>
      </top>
      <bottom style="medium">
        <color rgb="FF0081C4"/>
      </bottom>
      <diagonal/>
    </border>
    <border>
      <left/>
      <right style="medium">
        <color rgb="FF0081C4"/>
      </right>
      <top style="medium">
        <color indexed="64"/>
      </top>
      <bottom style="medium">
        <color rgb="FF0081C4"/>
      </bottom>
      <diagonal/>
    </border>
    <border>
      <left/>
      <right/>
      <top style="medium">
        <color indexed="64"/>
      </top>
      <bottom style="medium">
        <color rgb="FF0081C4"/>
      </bottom>
      <diagonal/>
    </border>
    <border>
      <left/>
      <right style="medium">
        <color indexed="64"/>
      </right>
      <top style="medium">
        <color indexed="64"/>
      </top>
      <bottom style="medium">
        <color rgb="FF0081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rgb="FF0081C4"/>
      </left>
      <right/>
      <top/>
      <bottom style="medium">
        <color rgb="FF0081C4"/>
      </bottom>
      <diagonal/>
    </border>
    <border>
      <left style="thick">
        <color rgb="FF0081C4"/>
      </left>
      <right/>
      <top/>
      <bottom/>
      <diagonal/>
    </border>
    <border>
      <left style="thick">
        <color rgb="FF0081C4"/>
      </left>
      <right/>
      <top style="medium">
        <color indexed="64"/>
      </top>
      <bottom style="medium">
        <color rgb="FF0081C4"/>
      </bottom>
      <diagonal/>
    </border>
    <border>
      <left style="thick">
        <color rgb="FF0081C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81C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81C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81C4"/>
      </left>
      <right style="medium">
        <color rgb="FF0081C4"/>
      </right>
      <top style="medium">
        <color rgb="FF0081C4"/>
      </top>
      <bottom style="medium">
        <color auto="1"/>
      </bottom>
      <diagonal/>
    </border>
    <border>
      <left/>
      <right style="medium">
        <color rgb="FF0081C4"/>
      </right>
      <top style="medium">
        <color rgb="FF0081C4"/>
      </top>
      <bottom style="medium">
        <color auto="1"/>
      </bottom>
      <diagonal/>
    </border>
    <border>
      <left style="medium">
        <color rgb="FF0081C4"/>
      </left>
      <right style="medium">
        <color rgb="FF0081C4"/>
      </right>
      <top style="medium">
        <color auto="1"/>
      </top>
      <bottom style="medium">
        <color rgb="FF0081C4"/>
      </bottom>
      <diagonal/>
    </border>
    <border>
      <left style="thin">
        <color indexed="64"/>
      </left>
      <right style="thin">
        <color indexed="64"/>
      </right>
      <top style="medium">
        <color rgb="FF0081C4"/>
      </top>
      <bottom style="medium">
        <color indexed="64"/>
      </bottom>
      <diagonal/>
    </border>
    <border>
      <left style="medium">
        <color rgb="FF0081C4"/>
      </left>
      <right style="thick">
        <color rgb="FF0081C4"/>
      </right>
      <top style="medium">
        <color rgb="FF0081C4"/>
      </top>
      <bottom style="medium">
        <color rgb="FF0081C4"/>
      </bottom>
      <diagonal/>
    </border>
    <border>
      <left style="medium">
        <color rgb="FF0081C4"/>
      </left>
      <right style="thick">
        <color rgb="FF0081C4"/>
      </right>
      <top/>
      <bottom style="medium">
        <color rgb="FF0081C4"/>
      </bottom>
      <diagonal/>
    </border>
    <border>
      <left style="medium">
        <color rgb="FF0081C4"/>
      </left>
      <right style="medium">
        <color auto="1"/>
      </right>
      <top style="medium">
        <color rgb="FF0081C4"/>
      </top>
      <bottom style="medium">
        <color rgb="FF0081C4"/>
      </bottom>
      <diagonal/>
    </border>
    <border>
      <left style="medium">
        <color rgb="FF0081C4"/>
      </left>
      <right style="medium">
        <color auto="1"/>
      </right>
      <top/>
      <bottom style="medium">
        <color rgb="FF0081C4"/>
      </bottom>
      <diagonal/>
    </border>
    <border>
      <left style="medium">
        <color rgb="FF0081C4"/>
      </left>
      <right style="medium">
        <color rgb="FF0081C4"/>
      </right>
      <top style="medium">
        <color rgb="FF0081C4"/>
      </top>
      <bottom style="medium">
        <color rgb="FF0081C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81C4"/>
      </left>
      <right style="medium">
        <color auto="1"/>
      </right>
      <top style="medium">
        <color rgb="FF0081C4"/>
      </top>
      <bottom style="medium">
        <color auto="1"/>
      </bottom>
      <diagonal/>
    </border>
    <border>
      <left style="thin">
        <color indexed="64"/>
      </left>
      <right style="medium">
        <color theme="4" tint="-0.24994659260841701"/>
      </right>
      <top style="medium">
        <color auto="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auto="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indexed="64"/>
      </right>
      <top style="medium">
        <color auto="1"/>
      </top>
      <bottom style="medium">
        <color theme="4" tint="-0.24994659260841701"/>
      </bottom>
      <diagonal/>
    </border>
    <border>
      <left style="thin">
        <color indexed="64"/>
      </left>
      <right style="medium">
        <color theme="4" tint="-0.24994659260841701"/>
      </right>
      <top style="medium">
        <color theme="4" tint="-0.24994659260841701"/>
      </top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indexed="64"/>
      </bottom>
      <diagonal/>
    </border>
    <border>
      <left style="medium">
        <color theme="4" tint="-0.24994659260841701"/>
      </left>
      <right style="medium">
        <color indexed="64"/>
      </right>
      <top style="medium">
        <color theme="4" tint="-0.24994659260841701"/>
      </top>
      <bottom style="medium">
        <color indexed="64"/>
      </bottom>
      <diagonal/>
    </border>
    <border>
      <left style="medium">
        <color rgb="FF0081C4"/>
      </left>
      <right style="thin">
        <color indexed="64"/>
      </right>
      <top style="medium">
        <color indexed="64"/>
      </top>
      <bottom style="medium">
        <color rgb="FF0081C4"/>
      </bottom>
      <diagonal/>
    </border>
    <border>
      <left style="medium">
        <color rgb="FF0081C4"/>
      </left>
      <right style="thin">
        <color indexed="64"/>
      </right>
      <top style="medium">
        <color rgb="FF0081C4"/>
      </top>
      <bottom style="medium">
        <color indexed="64"/>
      </bottom>
      <diagonal/>
    </border>
    <border>
      <left style="medium">
        <color rgb="FF0081C4"/>
      </left>
      <right style="medium">
        <color auto="1"/>
      </right>
      <top style="medium">
        <color theme="1"/>
      </top>
      <bottom style="medium">
        <color rgb="FF0081C4"/>
      </bottom>
      <diagonal/>
    </border>
    <border>
      <left style="medium">
        <color rgb="FF0081C4"/>
      </left>
      <right style="medium">
        <color rgb="FF0081C4"/>
      </right>
      <top style="medium">
        <color theme="1"/>
      </top>
      <bottom style="medium">
        <color rgb="FF0081C4"/>
      </bottom>
      <diagonal/>
    </border>
    <border>
      <left style="medium">
        <color rgb="FF0081C4"/>
      </left>
      <right style="medium">
        <color rgb="FF0081C4"/>
      </right>
      <top style="thin">
        <color indexed="64"/>
      </top>
      <bottom style="medium">
        <color rgb="FF0081C4"/>
      </bottom>
      <diagonal/>
    </border>
    <border>
      <left/>
      <right style="medium">
        <color rgb="FF0081C4"/>
      </right>
      <top style="thin">
        <color indexed="64"/>
      </top>
      <bottom style="medium">
        <color rgb="FF0081C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45">
    <xf numFmtId="0" fontId="0" fillId="0" borderId="0" xfId="0"/>
    <xf numFmtId="0" fontId="1" fillId="3" borderId="1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right" vertical="center" wrapText="1"/>
    </xf>
    <xf numFmtId="10" fontId="5" fillId="4" borderId="13" xfId="1" applyNumberFormat="1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9" fontId="5" fillId="4" borderId="5" xfId="1" applyFont="1" applyFill="1" applyBorder="1" applyAlignment="1">
      <alignment horizontal="right" vertical="center" wrapText="1"/>
    </xf>
    <xf numFmtId="9" fontId="5" fillId="4" borderId="36" xfId="1" applyFont="1" applyFill="1" applyBorder="1" applyAlignment="1">
      <alignment horizontal="right" vertical="center" wrapText="1"/>
    </xf>
    <xf numFmtId="0" fontId="1" fillId="4" borderId="37" xfId="0" applyFont="1" applyFill="1" applyBorder="1" applyAlignment="1">
      <alignment vertical="center" wrapText="1"/>
    </xf>
    <xf numFmtId="0" fontId="1" fillId="4" borderId="38" xfId="0" applyFont="1" applyFill="1" applyBorder="1" applyAlignment="1">
      <alignment vertical="center" wrapText="1"/>
    </xf>
    <xf numFmtId="0" fontId="1" fillId="4" borderId="39" xfId="0" applyFont="1" applyFill="1" applyBorder="1" applyAlignment="1">
      <alignment vertical="center" wrapText="1"/>
    </xf>
    <xf numFmtId="0" fontId="1" fillId="4" borderId="38" xfId="0" applyFont="1" applyFill="1" applyBorder="1" applyAlignment="1">
      <alignment horizontal="right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vertical="center" wrapText="1"/>
    </xf>
    <xf numFmtId="10" fontId="1" fillId="4" borderId="47" xfId="1" applyNumberFormat="1" applyFont="1" applyFill="1" applyBorder="1" applyAlignment="1">
      <alignment horizontal="right" vertical="center" wrapText="1"/>
    </xf>
    <xf numFmtId="0" fontId="1" fillId="4" borderId="49" xfId="0" applyFont="1" applyFill="1" applyBorder="1" applyAlignment="1">
      <alignment horizontal="right" vertical="center" wrapText="1"/>
    </xf>
    <xf numFmtId="0" fontId="0" fillId="0" borderId="47" xfId="0" applyBorder="1"/>
    <xf numFmtId="0" fontId="1" fillId="3" borderId="5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0" xfId="0" applyBorder="1"/>
    <xf numFmtId="0" fontId="6" fillId="0" borderId="0" xfId="0" applyFont="1"/>
    <xf numFmtId="0" fontId="7" fillId="5" borderId="41" xfId="0" applyFont="1" applyFill="1" applyBorder="1" applyAlignment="1">
      <alignment horizontal="center" wrapText="1"/>
    </xf>
    <xf numFmtId="0" fontId="7" fillId="5" borderId="52" xfId="0" applyFont="1" applyFill="1" applyBorder="1" applyAlignment="1">
      <alignment horizontal="center" wrapText="1"/>
    </xf>
    <xf numFmtId="0" fontId="0" fillId="0" borderId="52" xfId="0" applyBorder="1"/>
    <xf numFmtId="0" fontId="0" fillId="5" borderId="41" xfId="0" applyFill="1" applyBorder="1"/>
    <xf numFmtId="0" fontId="0" fillId="5" borderId="52" xfId="0" applyFill="1" applyBorder="1"/>
    <xf numFmtId="0" fontId="7" fillId="5" borderId="34" xfId="0" applyFont="1" applyFill="1" applyBorder="1"/>
    <xf numFmtId="0" fontId="7" fillId="5" borderId="51" xfId="0" applyFont="1" applyFill="1" applyBorder="1"/>
    <xf numFmtId="0" fontId="7" fillId="5" borderId="41" xfId="0" applyFont="1" applyFill="1" applyBorder="1"/>
    <xf numFmtId="0" fontId="7" fillId="5" borderId="52" xfId="0" applyFont="1" applyFill="1" applyBorder="1"/>
    <xf numFmtId="0" fontId="7" fillId="5" borderId="51" xfId="0" applyFont="1" applyFill="1" applyBorder="1" applyAlignment="1">
      <alignment horizontal="center" wrapText="1"/>
    </xf>
    <xf numFmtId="0" fontId="0" fillId="5" borderId="51" xfId="0" applyFill="1" applyBorder="1"/>
    <xf numFmtId="0" fontId="0" fillId="0" borderId="54" xfId="0" applyBorder="1" applyAlignment="1">
      <alignment horizontal="left" vertical="top"/>
    </xf>
    <xf numFmtId="0" fontId="4" fillId="5" borderId="52" xfId="0" applyFont="1" applyFill="1" applyBorder="1" applyAlignment="1">
      <alignment horizontal="center" wrapText="1"/>
    </xf>
    <xf numFmtId="0" fontId="4" fillId="5" borderId="41" xfId="0" applyFont="1" applyFill="1" applyBorder="1" applyAlignment="1">
      <alignment horizontal="center" wrapText="1"/>
    </xf>
    <xf numFmtId="0" fontId="0" fillId="0" borderId="41" xfId="0" applyBorder="1" applyAlignment="1">
      <alignment horizontal="left" vertical="top"/>
    </xf>
    <xf numFmtId="0" fontId="7" fillId="6" borderId="41" xfId="0" applyFont="1" applyFill="1" applyBorder="1"/>
    <xf numFmtId="0" fontId="0" fillId="6" borderId="52" xfId="0" applyFill="1" applyBorder="1"/>
    <xf numFmtId="0" fontId="0" fillId="6" borderId="41" xfId="0" applyFill="1" applyBorder="1"/>
    <xf numFmtId="0" fontId="7" fillId="0" borderId="0" xfId="0" applyFont="1"/>
    <xf numFmtId="0" fontId="6" fillId="6" borderId="0" xfId="0" applyFont="1" applyFill="1"/>
    <xf numFmtId="0" fontId="5" fillId="4" borderId="4" xfId="0" applyFont="1" applyFill="1" applyBorder="1" applyAlignment="1">
      <alignment vertical="center" wrapText="1"/>
    </xf>
    <xf numFmtId="0" fontId="5" fillId="4" borderId="57" xfId="0" applyFont="1" applyFill="1" applyBorder="1" applyAlignment="1">
      <alignment vertical="center" wrapText="1"/>
    </xf>
    <xf numFmtId="0" fontId="5" fillId="4" borderId="58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0" fontId="1" fillId="4" borderId="40" xfId="0" applyFont="1" applyFill="1" applyBorder="1" applyAlignment="1">
      <alignment horizontal="right" vertical="center" wrapText="1"/>
    </xf>
    <xf numFmtId="10" fontId="1" fillId="4" borderId="44" xfId="1" applyNumberFormat="1" applyFont="1" applyFill="1" applyBorder="1" applyAlignment="1">
      <alignment horizontal="right" vertical="center" wrapText="1"/>
    </xf>
    <xf numFmtId="0" fontId="1" fillId="4" borderId="45" xfId="0" applyFont="1" applyFill="1" applyBorder="1" applyAlignment="1">
      <alignment horizontal="right" vertical="center" wrapText="1"/>
    </xf>
    <xf numFmtId="10" fontId="1" fillId="4" borderId="46" xfId="1" applyNumberFormat="1" applyFont="1" applyFill="1" applyBorder="1" applyAlignment="1">
      <alignment horizontal="right" vertical="center" wrapText="1"/>
    </xf>
    <xf numFmtId="10" fontId="1" fillId="4" borderId="60" xfId="1" applyNumberFormat="1" applyFont="1" applyFill="1" applyBorder="1" applyAlignment="1">
      <alignment horizontal="right" vertical="center" wrapText="1"/>
    </xf>
    <xf numFmtId="0" fontId="0" fillId="4" borderId="41" xfId="0" applyFill="1" applyBorder="1"/>
    <xf numFmtId="0" fontId="4" fillId="6" borderId="47" xfId="0" applyFont="1" applyFill="1" applyBorder="1" applyAlignment="1">
      <alignment horizontal="center" wrapText="1"/>
    </xf>
    <xf numFmtId="0" fontId="9" fillId="4" borderId="0" xfId="0" applyFont="1" applyFill="1"/>
    <xf numFmtId="0" fontId="0" fillId="4" borderId="53" xfId="0" applyFill="1" applyBorder="1" applyAlignment="1">
      <alignment horizontal="left" vertical="top"/>
    </xf>
    <xf numFmtId="0" fontId="0" fillId="4" borderId="52" xfId="0" applyFill="1" applyBorder="1"/>
    <xf numFmtId="0" fontId="0" fillId="4" borderId="51" xfId="0" applyFill="1" applyBorder="1"/>
    <xf numFmtId="0" fontId="7" fillId="4" borderId="41" xfId="0" applyFont="1" applyFill="1" applyBorder="1"/>
    <xf numFmtId="0" fontId="5" fillId="2" borderId="62" xfId="0" applyFont="1" applyFill="1" applyBorder="1" applyAlignment="1">
      <alignment vertical="center" wrapText="1"/>
    </xf>
    <xf numFmtId="0" fontId="5" fillId="4" borderId="63" xfId="0" applyFont="1" applyFill="1" applyBorder="1" applyAlignment="1">
      <alignment vertical="center" wrapText="1"/>
    </xf>
    <xf numFmtId="0" fontId="1" fillId="4" borderId="65" xfId="0" applyFont="1" applyFill="1" applyBorder="1" applyAlignment="1">
      <alignment vertical="center" wrapText="1"/>
    </xf>
    <xf numFmtId="0" fontId="9" fillId="0" borderId="65" xfId="0" applyFont="1" applyFill="1" applyBorder="1" applyAlignment="1">
      <alignment vertical="center" wrapText="1"/>
    </xf>
    <xf numFmtId="0" fontId="1" fillId="4" borderId="57" xfId="0" applyFont="1" applyFill="1" applyBorder="1" applyAlignment="1">
      <alignment horizontal="right" vertical="center" wrapText="1"/>
    </xf>
    <xf numFmtId="9" fontId="5" fillId="4" borderId="57" xfId="1" applyFont="1" applyFill="1" applyBorder="1" applyAlignment="1">
      <alignment horizontal="right" vertical="center" wrapText="1"/>
    </xf>
    <xf numFmtId="9" fontId="5" fillId="4" borderId="67" xfId="1" applyFont="1" applyFill="1" applyBorder="1" applyAlignment="1">
      <alignment horizontal="right" vertical="center" wrapText="1"/>
    </xf>
    <xf numFmtId="0" fontId="1" fillId="4" borderId="68" xfId="0" applyFont="1" applyFill="1" applyBorder="1" applyAlignment="1">
      <alignment horizontal="right" vertical="center" wrapText="1"/>
    </xf>
    <xf numFmtId="0" fontId="1" fillId="4" borderId="69" xfId="0" applyFont="1" applyFill="1" applyBorder="1" applyAlignment="1">
      <alignment horizontal="right" vertical="center" wrapText="1"/>
    </xf>
    <xf numFmtId="0" fontId="1" fillId="4" borderId="70" xfId="0" applyFont="1" applyFill="1" applyBorder="1" applyAlignment="1">
      <alignment horizontal="right" vertical="center" wrapText="1"/>
    </xf>
    <xf numFmtId="0" fontId="1" fillId="4" borderId="71" xfId="0" applyFont="1" applyFill="1" applyBorder="1" applyAlignment="1">
      <alignment horizontal="right" vertical="center" wrapText="1"/>
    </xf>
    <xf numFmtId="0" fontId="5" fillId="4" borderId="72" xfId="0" applyFont="1" applyFill="1" applyBorder="1" applyAlignment="1">
      <alignment horizontal="right" vertical="center" wrapText="1"/>
    </xf>
    <xf numFmtId="0" fontId="5" fillId="4" borderId="73" xfId="0" applyFont="1" applyFill="1" applyBorder="1" applyAlignment="1">
      <alignment horizontal="right" vertical="center" wrapText="1"/>
    </xf>
    <xf numFmtId="0" fontId="1" fillId="4" borderId="59" xfId="0" applyFont="1" applyFill="1" applyBorder="1" applyAlignment="1">
      <alignment vertical="center" wrapText="1"/>
    </xf>
    <xf numFmtId="0" fontId="1" fillId="4" borderId="74" xfId="0" applyFont="1" applyFill="1" applyBorder="1" applyAlignment="1">
      <alignment horizontal="right" vertical="center" wrapText="1"/>
    </xf>
    <xf numFmtId="0" fontId="1" fillId="4" borderId="75" xfId="0" applyFont="1" applyFill="1" applyBorder="1" applyAlignment="1">
      <alignment horizontal="right" vertical="center" wrapText="1"/>
    </xf>
    <xf numFmtId="0" fontId="1" fillId="4" borderId="77" xfId="0" applyFont="1" applyFill="1" applyBorder="1" applyAlignment="1">
      <alignment horizontal="right" vertical="center" wrapText="1"/>
    </xf>
    <xf numFmtId="0" fontId="1" fillId="4" borderId="76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righ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5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5" fillId="4" borderId="64" xfId="0" applyFont="1" applyFill="1" applyBorder="1" applyAlignment="1">
      <alignment vertical="center" wrapText="1"/>
    </xf>
    <xf numFmtId="0" fontId="5" fillId="4" borderId="78" xfId="0" applyFont="1" applyFill="1" applyBorder="1" applyAlignment="1">
      <alignment vertical="center" wrapText="1"/>
    </xf>
    <xf numFmtId="0" fontId="5" fillId="4" borderId="79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</cellXfs>
  <cellStyles count="4">
    <cellStyle name="Millares 2" xfId="2" xr:uid="{00000000-0005-0000-0000-000000000000}"/>
    <cellStyle name="Normal" xfId="0" builtinId="0"/>
    <cellStyle name="Normal 3" xfId="3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FFFFDD"/>
      <color rgb="FFEBF7FF"/>
      <color rgb="FFFFCCFF"/>
      <color rgb="FF0066CC"/>
      <color rgb="FF3399FF"/>
      <color rgb="FFFFFFCC"/>
      <color rgb="FFCCECFF"/>
      <color rgb="FF0066FF"/>
      <color rgb="FF66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1"/>
  <sheetViews>
    <sheetView tabSelected="1" zoomScaleNormal="100" workbookViewId="0">
      <selection activeCell="L25" sqref="L25"/>
    </sheetView>
  </sheetViews>
  <sheetFormatPr baseColWidth="10" defaultRowHeight="15" x14ac:dyDescent="0.25"/>
  <cols>
    <col min="1" max="1" width="30" customWidth="1"/>
    <col min="2" max="2" width="11.85546875" customWidth="1"/>
    <col min="3" max="3" width="15.42578125" customWidth="1"/>
    <col min="4" max="4" width="12.42578125" customWidth="1"/>
    <col min="5" max="5" width="19.42578125" customWidth="1"/>
    <col min="6" max="6" width="19.42578125" style="49" customWidth="1"/>
    <col min="7" max="7" width="18.85546875" customWidth="1"/>
    <col min="8" max="8" width="17.42578125" customWidth="1"/>
  </cols>
  <sheetData>
    <row r="1" spans="1:8" ht="30" customHeight="1" thickBot="1" x14ac:dyDescent="0.3">
      <c r="A1" s="120" t="s">
        <v>83</v>
      </c>
      <c r="B1" s="121"/>
      <c r="C1" s="121"/>
      <c r="D1" s="121"/>
      <c r="E1" s="121"/>
      <c r="F1" s="121"/>
      <c r="G1" s="121"/>
      <c r="H1" s="122"/>
    </row>
    <row r="2" spans="1:8" ht="30.6" customHeight="1" thickBot="1" x14ac:dyDescent="0.3">
      <c r="A2" s="112"/>
      <c r="B2" s="113"/>
      <c r="C2" s="1" t="s">
        <v>10</v>
      </c>
      <c r="D2" s="110" t="s">
        <v>1</v>
      </c>
      <c r="E2" s="123" t="s">
        <v>9</v>
      </c>
      <c r="F2" s="124"/>
      <c r="G2" s="124"/>
      <c r="H2" s="118" t="s">
        <v>1</v>
      </c>
    </row>
    <row r="3" spans="1:8" ht="27" customHeight="1" thickBot="1" x14ac:dyDescent="0.3">
      <c r="A3" s="5" t="s">
        <v>18</v>
      </c>
      <c r="B3" s="12" t="s">
        <v>11</v>
      </c>
      <c r="C3" s="31" t="s">
        <v>15</v>
      </c>
      <c r="D3" s="10" t="s">
        <v>12</v>
      </c>
      <c r="E3" s="41" t="s">
        <v>13</v>
      </c>
      <c r="F3" s="44" t="s">
        <v>14</v>
      </c>
      <c r="G3" s="11" t="s">
        <v>78</v>
      </c>
      <c r="H3" s="119"/>
    </row>
    <row r="4" spans="1:8" ht="21.6" customHeight="1" thickBot="1" x14ac:dyDescent="0.3">
      <c r="A4" s="123" t="s">
        <v>16</v>
      </c>
      <c r="B4" s="124"/>
      <c r="C4" s="124"/>
      <c r="D4" s="124"/>
      <c r="E4" s="124"/>
      <c r="F4" s="124"/>
      <c r="G4" s="124"/>
      <c r="H4" s="125"/>
    </row>
    <row r="5" spans="1:8" ht="15.75" thickBot="1" x14ac:dyDescent="0.3">
      <c r="A5" s="2" t="s">
        <v>65</v>
      </c>
      <c r="B5" s="3"/>
      <c r="C5" s="3"/>
      <c r="D5" s="75">
        <f t="shared" ref="D5:H5" si="0">SUM(D6:D7)</f>
        <v>0</v>
      </c>
      <c r="E5" s="42">
        <f>SUM(E6:E7)</f>
        <v>0</v>
      </c>
      <c r="F5" s="45">
        <f t="shared" si="0"/>
        <v>0</v>
      </c>
      <c r="G5" s="3">
        <f t="shared" si="0"/>
        <v>0</v>
      </c>
      <c r="H5" s="75">
        <f t="shared" si="0"/>
        <v>0</v>
      </c>
    </row>
    <row r="6" spans="1:8" ht="15.75" thickBot="1" x14ac:dyDescent="0.3">
      <c r="A6" s="6" t="s">
        <v>71</v>
      </c>
      <c r="B6" s="7"/>
      <c r="C6" s="7"/>
      <c r="D6" s="78">
        <f>C6*B6</f>
        <v>0</v>
      </c>
      <c r="E6" s="43"/>
      <c r="F6" s="46"/>
      <c r="G6" s="7"/>
      <c r="H6" s="79">
        <f>SUM(E6+F6+G6)</f>
        <v>0</v>
      </c>
    </row>
    <row r="7" spans="1:8" ht="15.75" thickBot="1" x14ac:dyDescent="0.3">
      <c r="A7" s="6" t="s">
        <v>72</v>
      </c>
      <c r="B7" s="7"/>
      <c r="C7" s="7"/>
      <c r="D7" s="78">
        <f>C7*B7</f>
        <v>0</v>
      </c>
      <c r="E7" s="43"/>
      <c r="F7" s="46"/>
      <c r="G7" s="7"/>
      <c r="H7" s="79">
        <f>SUM(E7+F7+G7)</f>
        <v>0</v>
      </c>
    </row>
    <row r="8" spans="1:8" ht="15.75" thickBot="1" x14ac:dyDescent="0.3">
      <c r="A8" s="2" t="s">
        <v>66</v>
      </c>
      <c r="B8" s="3"/>
      <c r="C8" s="3"/>
      <c r="D8" s="75">
        <f t="shared" ref="D8:G8" si="1">SUM(D9:D10)</f>
        <v>0</v>
      </c>
      <c r="E8" s="42">
        <f t="shared" si="1"/>
        <v>0</v>
      </c>
      <c r="F8" s="45">
        <f t="shared" si="1"/>
        <v>0</v>
      </c>
      <c r="G8" s="3">
        <f t="shared" si="1"/>
        <v>0</v>
      </c>
      <c r="H8" s="75">
        <f t="shared" ref="H8" si="2">SUM(H9:H10)</f>
        <v>0</v>
      </c>
    </row>
    <row r="9" spans="1:8" ht="15.75" thickBot="1" x14ac:dyDescent="0.3">
      <c r="A9" s="6" t="s">
        <v>73</v>
      </c>
      <c r="B9" s="7"/>
      <c r="C9" s="7"/>
      <c r="D9" s="78">
        <f>C9*B9</f>
        <v>0</v>
      </c>
      <c r="E9" s="43"/>
      <c r="F9" s="46"/>
      <c r="G9" s="7"/>
      <c r="H9" s="79">
        <f>SUM(E9+F9+G9)</f>
        <v>0</v>
      </c>
    </row>
    <row r="10" spans="1:8" ht="15.75" thickBot="1" x14ac:dyDescent="0.3">
      <c r="A10" s="6" t="s">
        <v>74</v>
      </c>
      <c r="B10" s="7"/>
      <c r="C10" s="7"/>
      <c r="D10" s="78">
        <f>C10*B10</f>
        <v>0</v>
      </c>
      <c r="E10" s="43"/>
      <c r="F10" s="46"/>
      <c r="G10" s="7"/>
      <c r="H10" s="79">
        <f>SUM(E10+F10+G10)</f>
        <v>0</v>
      </c>
    </row>
    <row r="11" spans="1:8" ht="15.75" thickBot="1" x14ac:dyDescent="0.3">
      <c r="A11" s="2" t="s">
        <v>67</v>
      </c>
      <c r="B11" s="3"/>
      <c r="C11" s="3"/>
      <c r="D11" s="75">
        <f t="shared" ref="D11:G11" si="3">SUM(D12:D13)</f>
        <v>0</v>
      </c>
      <c r="E11" s="42">
        <f t="shared" si="3"/>
        <v>0</v>
      </c>
      <c r="F11" s="45">
        <f t="shared" si="3"/>
        <v>0</v>
      </c>
      <c r="G11" s="3">
        <f t="shared" si="3"/>
        <v>0</v>
      </c>
      <c r="H11" s="75">
        <f t="shared" ref="H11" si="4">SUM(H12:H13)</f>
        <v>0</v>
      </c>
    </row>
    <row r="12" spans="1:8" ht="15.75" thickBot="1" x14ac:dyDescent="0.3">
      <c r="A12" s="6" t="s">
        <v>2</v>
      </c>
      <c r="B12" s="7"/>
      <c r="C12" s="7"/>
      <c r="D12" s="78">
        <f>C12*B12</f>
        <v>0</v>
      </c>
      <c r="E12" s="43"/>
      <c r="F12" s="46"/>
      <c r="G12" s="7"/>
      <c r="H12" s="79">
        <f>SUM(E12+F12+G12)</f>
        <v>0</v>
      </c>
    </row>
    <row r="13" spans="1:8" ht="15.75" thickBot="1" x14ac:dyDescent="0.3">
      <c r="A13" s="6" t="s">
        <v>3</v>
      </c>
      <c r="B13" s="7"/>
      <c r="C13" s="7"/>
      <c r="D13" s="78">
        <f>C13*B13</f>
        <v>0</v>
      </c>
      <c r="E13" s="43"/>
      <c r="F13" s="46"/>
      <c r="G13" s="7"/>
      <c r="H13" s="79">
        <f>SUM(E13+F13+G13)</f>
        <v>0</v>
      </c>
    </row>
    <row r="14" spans="1:8" ht="15.75" thickBot="1" x14ac:dyDescent="0.3">
      <c r="A14" s="2" t="s">
        <v>68</v>
      </c>
      <c r="B14" s="3"/>
      <c r="C14" s="3"/>
      <c r="D14" s="75">
        <f t="shared" ref="D14:H14" si="5">D15+D18</f>
        <v>0</v>
      </c>
      <c r="E14" s="42">
        <f t="shared" si="5"/>
        <v>0</v>
      </c>
      <c r="F14" s="45">
        <f t="shared" si="5"/>
        <v>0</v>
      </c>
      <c r="G14" s="3">
        <f t="shared" si="5"/>
        <v>0</v>
      </c>
      <c r="H14" s="75">
        <f t="shared" si="5"/>
        <v>0</v>
      </c>
    </row>
    <row r="15" spans="1:8" ht="15.75" thickBot="1" x14ac:dyDescent="0.3">
      <c r="A15" s="2" t="s">
        <v>75</v>
      </c>
      <c r="B15" s="3"/>
      <c r="C15" s="3"/>
      <c r="D15" s="75">
        <f t="shared" ref="D15:G15" si="6">SUM(D16:D17)</f>
        <v>0</v>
      </c>
      <c r="E15" s="42">
        <f t="shared" si="6"/>
        <v>0</v>
      </c>
      <c r="F15" s="45">
        <f t="shared" si="6"/>
        <v>0</v>
      </c>
      <c r="G15" s="3">
        <f t="shared" si="6"/>
        <v>0</v>
      </c>
      <c r="H15" s="75">
        <f t="shared" ref="H15" si="7">SUM(H16:H17)</f>
        <v>0</v>
      </c>
    </row>
    <row r="16" spans="1:8" ht="15.75" thickBot="1" x14ac:dyDescent="0.3">
      <c r="A16" s="6" t="s">
        <v>76</v>
      </c>
      <c r="B16" s="7"/>
      <c r="C16" s="7"/>
      <c r="D16" s="78">
        <f>C16*B16</f>
        <v>0</v>
      </c>
      <c r="E16" s="43"/>
      <c r="F16" s="46"/>
      <c r="G16" s="7"/>
      <c r="H16" s="79">
        <f>SUM(E16+F16+G16)</f>
        <v>0</v>
      </c>
    </row>
    <row r="17" spans="1:11" ht="15.75" thickBot="1" x14ac:dyDescent="0.3">
      <c r="A17" s="6" t="s">
        <v>77</v>
      </c>
      <c r="B17" s="7"/>
      <c r="C17" s="7"/>
      <c r="D17" s="78">
        <f>C17*B17</f>
        <v>0</v>
      </c>
      <c r="E17" s="43"/>
      <c r="F17" s="46"/>
      <c r="G17" s="7"/>
      <c r="H17" s="79">
        <f>SUM(E17+F17+G17)</f>
        <v>0</v>
      </c>
    </row>
    <row r="18" spans="1:11" ht="15.75" thickBot="1" x14ac:dyDescent="0.3">
      <c r="A18" s="2" t="s">
        <v>70</v>
      </c>
      <c r="B18" s="3"/>
      <c r="C18" s="3"/>
      <c r="D18" s="75">
        <f t="shared" ref="D18:G18" si="8">SUM(D19:D20)</f>
        <v>0</v>
      </c>
      <c r="E18" s="42">
        <f t="shared" si="8"/>
        <v>0</v>
      </c>
      <c r="F18" s="45">
        <f t="shared" si="8"/>
        <v>0</v>
      </c>
      <c r="G18" s="3">
        <f t="shared" si="8"/>
        <v>0</v>
      </c>
      <c r="H18" s="75">
        <f t="shared" ref="H18" si="9">SUM(H19:H20)</f>
        <v>0</v>
      </c>
    </row>
    <row r="19" spans="1:11" ht="15.75" thickBot="1" x14ac:dyDescent="0.3">
      <c r="A19" s="6" t="s">
        <v>84</v>
      </c>
      <c r="B19" s="7"/>
      <c r="C19" s="7"/>
      <c r="D19" s="78">
        <f>C19*B19</f>
        <v>0</v>
      </c>
      <c r="E19" s="43"/>
      <c r="F19" s="46"/>
      <c r="G19" s="7"/>
      <c r="H19" s="79">
        <f>SUM(E19+F19+G19)</f>
        <v>0</v>
      </c>
    </row>
    <row r="20" spans="1:11" ht="15.75" thickBot="1" x14ac:dyDescent="0.3">
      <c r="A20" s="8" t="s">
        <v>85</v>
      </c>
      <c r="B20" s="9"/>
      <c r="C20" s="9"/>
      <c r="D20" s="78">
        <f>C20*B20</f>
        <v>0</v>
      </c>
      <c r="E20" s="43"/>
      <c r="F20" s="46"/>
      <c r="G20" s="7"/>
      <c r="H20" s="79">
        <f>SUM(E20+F20+G20)</f>
        <v>0</v>
      </c>
    </row>
    <row r="21" spans="1:11" ht="15.75" thickBot="1" x14ac:dyDescent="0.3">
      <c r="A21" s="13" t="s">
        <v>4</v>
      </c>
      <c r="B21" s="14"/>
      <c r="C21" s="14"/>
      <c r="D21" s="24">
        <f>SUM(+D5+D8+D11+D14)</f>
        <v>0</v>
      </c>
      <c r="E21" s="24">
        <f>SUM(+E5+E8+E11+E14)</f>
        <v>0</v>
      </c>
      <c r="F21" s="24">
        <f>SUM(+F5+F8+F11+F14)</f>
        <v>0</v>
      </c>
      <c r="G21" s="24">
        <f>SUM(+G5+G8+G11+G14)</f>
        <v>0</v>
      </c>
      <c r="H21" s="24">
        <f>SUM(+H5+H8+H11+H14)</f>
        <v>0</v>
      </c>
    </row>
    <row r="22" spans="1:11" ht="15.75" thickBot="1" x14ac:dyDescent="0.3">
      <c r="A22" s="123" t="s">
        <v>5</v>
      </c>
      <c r="B22" s="124"/>
      <c r="C22" s="124"/>
      <c r="D22" s="124"/>
      <c r="E22" s="124"/>
      <c r="F22" s="124"/>
      <c r="G22" s="124"/>
      <c r="H22" s="125"/>
    </row>
    <row r="23" spans="1:11" ht="15.75" thickBot="1" x14ac:dyDescent="0.3">
      <c r="A23" s="94" t="s">
        <v>6</v>
      </c>
      <c r="B23" s="139"/>
      <c r="C23" s="139"/>
      <c r="D23" s="140"/>
      <c r="E23" s="3">
        <f t="shared" ref="E23:H23" si="10">SUM(E24:E25)</f>
        <v>0</v>
      </c>
      <c r="F23" s="3">
        <f t="shared" si="10"/>
        <v>0</v>
      </c>
      <c r="G23" s="3">
        <f t="shared" si="10"/>
        <v>0</v>
      </c>
      <c r="H23" s="93">
        <f t="shared" ref="H23" si="11">SUM(H24:H25)</f>
        <v>0</v>
      </c>
    </row>
    <row r="24" spans="1:11" ht="18.75" customHeight="1" thickBot="1" x14ac:dyDescent="0.3">
      <c r="A24" s="95" t="s">
        <v>79</v>
      </c>
      <c r="B24" s="7"/>
      <c r="C24" s="7"/>
      <c r="D24" s="92"/>
      <c r="E24" s="7"/>
      <c r="F24" s="7"/>
      <c r="G24" s="7"/>
      <c r="H24" s="141">
        <f>SUM(E24:G24)</f>
        <v>0</v>
      </c>
      <c r="I24" s="54"/>
      <c r="J24" s="54"/>
      <c r="K24" s="54"/>
    </row>
    <row r="25" spans="1:11" ht="20.45" customHeight="1" thickBot="1" x14ac:dyDescent="0.3">
      <c r="A25" s="95" t="s">
        <v>20</v>
      </c>
      <c r="B25" s="7"/>
      <c r="C25" s="7"/>
      <c r="D25" s="92"/>
      <c r="E25" s="7"/>
      <c r="F25" s="7"/>
      <c r="G25" s="7"/>
      <c r="H25" s="141">
        <f>SUM(E25:G25)</f>
        <v>0</v>
      </c>
      <c r="I25" s="54"/>
      <c r="J25" s="54"/>
      <c r="K25" s="54"/>
    </row>
    <row r="26" spans="1:11" ht="15.75" thickBot="1" x14ac:dyDescent="0.3">
      <c r="A26" s="32" t="s">
        <v>81</v>
      </c>
      <c r="B26" s="33"/>
      <c r="C26" s="33"/>
      <c r="D26" s="34"/>
      <c r="E26" s="81" t="e">
        <f>E23/E21</f>
        <v>#DIV/0!</v>
      </c>
      <c r="F26" s="47"/>
      <c r="G26" s="35"/>
      <c r="H26" s="36"/>
    </row>
    <row r="27" spans="1:11" ht="15.75" thickBot="1" x14ac:dyDescent="0.3">
      <c r="A27" s="37" t="s">
        <v>7</v>
      </c>
      <c r="B27" s="38"/>
      <c r="C27" s="38"/>
      <c r="D27" s="39">
        <f>D21+D23</f>
        <v>0</v>
      </c>
      <c r="E27" s="82">
        <f>E21+E23</f>
        <v>0</v>
      </c>
      <c r="F27" s="48">
        <f>F21+F23</f>
        <v>0</v>
      </c>
      <c r="G27" s="40">
        <f>G21+G23</f>
        <v>0</v>
      </c>
      <c r="H27" s="80">
        <f>H21+H23</f>
        <v>0</v>
      </c>
    </row>
    <row r="28" spans="1:11" ht="15.75" thickBot="1" x14ac:dyDescent="0.3">
      <c r="A28" s="19" t="s">
        <v>8</v>
      </c>
      <c r="B28" s="20"/>
      <c r="C28" s="20"/>
      <c r="D28" s="21"/>
      <c r="E28" s="83" t="e">
        <f>E27/H27</f>
        <v>#DIV/0!</v>
      </c>
      <c r="F28" s="84"/>
      <c r="G28" s="22"/>
      <c r="H28" s="23"/>
    </row>
    <row r="29" spans="1:11" ht="20.45" customHeight="1" x14ac:dyDescent="0.25">
      <c r="F29" s="53"/>
    </row>
    <row r="30" spans="1:11" s="54" customFormat="1" ht="20.45" customHeight="1" x14ac:dyDescent="0.25">
      <c r="A30" s="117" t="s">
        <v>87</v>
      </c>
      <c r="B30" s="117"/>
      <c r="C30" s="117"/>
      <c r="D30" s="117"/>
      <c r="E30"/>
      <c r="F30" s="53"/>
      <c r="G30"/>
      <c r="H30"/>
      <c r="I30"/>
      <c r="J30"/>
      <c r="K30"/>
    </row>
    <row r="31" spans="1:11" s="54" customFormat="1" ht="20.45" customHeight="1" x14ac:dyDescent="0.25">
      <c r="A31" t="s">
        <v>17</v>
      </c>
      <c r="B31"/>
      <c r="C31"/>
      <c r="D31"/>
      <c r="E31"/>
      <c r="F31" s="53"/>
      <c r="G31"/>
      <c r="H31"/>
      <c r="I31"/>
      <c r="J31"/>
      <c r="K31"/>
    </row>
    <row r="32" spans="1:11" ht="17.45" customHeight="1" x14ac:dyDescent="0.25">
      <c r="A32" t="s">
        <v>86</v>
      </c>
      <c r="F32" s="53"/>
    </row>
    <row r="33" spans="6:6" ht="27" customHeight="1" x14ac:dyDescent="0.25">
      <c r="F33" s="53"/>
    </row>
    <row r="34" spans="6:6" ht="16.7" customHeight="1" thickBot="1" x14ac:dyDescent="0.3">
      <c r="F34" s="7"/>
    </row>
    <row r="35" spans="6:6" x14ac:dyDescent="0.25">
      <c r="F35" s="53"/>
    </row>
    <row r="36" spans="6:6" ht="15.95" customHeight="1" x14ac:dyDescent="0.25">
      <c r="F36" s="53"/>
    </row>
    <row r="37" spans="6:6" x14ac:dyDescent="0.25">
      <c r="F37" s="53"/>
    </row>
    <row r="38" spans="6:6" x14ac:dyDescent="0.25">
      <c r="F38" s="53"/>
    </row>
    <row r="39" spans="6:6" x14ac:dyDescent="0.25">
      <c r="F39" s="53"/>
    </row>
    <row r="40" spans="6:6" x14ac:dyDescent="0.25">
      <c r="F40" s="53"/>
    </row>
    <row r="41" spans="6:6" x14ac:dyDescent="0.25">
      <c r="F41" s="53"/>
    </row>
    <row r="42" spans="6:6" x14ac:dyDescent="0.25">
      <c r="F42" s="53"/>
    </row>
    <row r="43" spans="6:6" x14ac:dyDescent="0.25">
      <c r="F43" s="53"/>
    </row>
    <row r="44" spans="6:6" x14ac:dyDescent="0.25">
      <c r="F44" s="53"/>
    </row>
    <row r="45" spans="6:6" x14ac:dyDescent="0.25">
      <c r="F45" s="53"/>
    </row>
    <row r="46" spans="6:6" x14ac:dyDescent="0.25">
      <c r="F46" s="53"/>
    </row>
    <row r="47" spans="6:6" x14ac:dyDescent="0.25">
      <c r="F47" s="53"/>
    </row>
    <row r="48" spans="6:6" x14ac:dyDescent="0.25">
      <c r="F48" s="53"/>
    </row>
    <row r="49" spans="6:6" x14ac:dyDescent="0.25">
      <c r="F49" s="53"/>
    </row>
    <row r="50" spans="6:6" x14ac:dyDescent="0.25">
      <c r="F50" s="53"/>
    </row>
    <row r="51" spans="6:6" x14ac:dyDescent="0.25">
      <c r="F51" s="53"/>
    </row>
    <row r="52" spans="6:6" x14ac:dyDescent="0.25">
      <c r="F52" s="53"/>
    </row>
    <row r="53" spans="6:6" x14ac:dyDescent="0.25">
      <c r="F53" s="53"/>
    </row>
    <row r="54" spans="6:6" x14ac:dyDescent="0.25">
      <c r="F54" s="53"/>
    </row>
    <row r="55" spans="6:6" x14ac:dyDescent="0.25">
      <c r="F55" s="53"/>
    </row>
    <row r="56" spans="6:6" x14ac:dyDescent="0.25">
      <c r="F56" s="53"/>
    </row>
    <row r="57" spans="6:6" x14ac:dyDescent="0.25">
      <c r="F57" s="53"/>
    </row>
    <row r="58" spans="6:6" x14ac:dyDescent="0.25">
      <c r="F58" s="53"/>
    </row>
    <row r="59" spans="6:6" x14ac:dyDescent="0.25">
      <c r="F59" s="53"/>
    </row>
    <row r="60" spans="6:6" x14ac:dyDescent="0.25">
      <c r="F60" s="53"/>
    </row>
    <row r="61" spans="6:6" x14ac:dyDescent="0.25">
      <c r="F61" s="53"/>
    </row>
    <row r="62" spans="6:6" x14ac:dyDescent="0.25">
      <c r="F62" s="53"/>
    </row>
    <row r="63" spans="6:6" x14ac:dyDescent="0.25">
      <c r="F63" s="53"/>
    </row>
    <row r="64" spans="6:6" x14ac:dyDescent="0.25">
      <c r="F64" s="53"/>
    </row>
    <row r="65" spans="6:6" x14ac:dyDescent="0.25">
      <c r="F65" s="53"/>
    </row>
    <row r="66" spans="6:6" x14ac:dyDescent="0.25">
      <c r="F66" s="53"/>
    </row>
    <row r="67" spans="6:6" x14ac:dyDescent="0.25">
      <c r="F67" s="53"/>
    </row>
    <row r="68" spans="6:6" x14ac:dyDescent="0.25">
      <c r="F68" s="53"/>
    </row>
    <row r="69" spans="6:6" x14ac:dyDescent="0.25">
      <c r="F69" s="53"/>
    </row>
    <row r="70" spans="6:6" x14ac:dyDescent="0.25">
      <c r="F70" s="53"/>
    </row>
    <row r="71" spans="6:6" x14ac:dyDescent="0.25">
      <c r="F71" s="53"/>
    </row>
    <row r="72" spans="6:6" x14ac:dyDescent="0.25">
      <c r="F72" s="53"/>
    </row>
    <row r="73" spans="6:6" x14ac:dyDescent="0.25">
      <c r="F73" s="53"/>
    </row>
    <row r="74" spans="6:6" x14ac:dyDescent="0.25">
      <c r="F74" s="53"/>
    </row>
    <row r="75" spans="6:6" x14ac:dyDescent="0.25">
      <c r="F75" s="53"/>
    </row>
    <row r="76" spans="6:6" x14ac:dyDescent="0.25">
      <c r="F76" s="53"/>
    </row>
    <row r="77" spans="6:6" x14ac:dyDescent="0.25">
      <c r="F77" s="53"/>
    </row>
    <row r="78" spans="6:6" x14ac:dyDescent="0.25">
      <c r="F78" s="53"/>
    </row>
    <row r="79" spans="6:6" x14ac:dyDescent="0.25">
      <c r="F79" s="53"/>
    </row>
    <row r="80" spans="6:6" x14ac:dyDescent="0.25">
      <c r="F80" s="53"/>
    </row>
    <row r="81" spans="6:6" x14ac:dyDescent="0.25">
      <c r="F81" s="53"/>
    </row>
    <row r="82" spans="6:6" x14ac:dyDescent="0.25">
      <c r="F82" s="53"/>
    </row>
    <row r="83" spans="6:6" x14ac:dyDescent="0.25">
      <c r="F83" s="53"/>
    </row>
    <row r="84" spans="6:6" x14ac:dyDescent="0.25">
      <c r="F84" s="53"/>
    </row>
    <row r="85" spans="6:6" x14ac:dyDescent="0.25">
      <c r="F85" s="53"/>
    </row>
    <row r="86" spans="6:6" x14ac:dyDescent="0.25">
      <c r="F86" s="53"/>
    </row>
    <row r="87" spans="6:6" x14ac:dyDescent="0.25">
      <c r="F87" s="53"/>
    </row>
    <row r="88" spans="6:6" x14ac:dyDescent="0.25">
      <c r="F88" s="53"/>
    </row>
    <row r="89" spans="6:6" x14ac:dyDescent="0.25">
      <c r="F89" s="53"/>
    </row>
    <row r="90" spans="6:6" x14ac:dyDescent="0.25">
      <c r="F90" s="53"/>
    </row>
    <row r="91" spans="6:6" x14ac:dyDescent="0.25">
      <c r="F91" s="53"/>
    </row>
    <row r="92" spans="6:6" x14ac:dyDescent="0.25">
      <c r="F92" s="53"/>
    </row>
    <row r="93" spans="6:6" x14ac:dyDescent="0.25">
      <c r="F93" s="53"/>
    </row>
    <row r="94" spans="6:6" x14ac:dyDescent="0.25">
      <c r="F94" s="53"/>
    </row>
    <row r="95" spans="6:6" x14ac:dyDescent="0.25">
      <c r="F95" s="53"/>
    </row>
    <row r="96" spans="6:6" x14ac:dyDescent="0.25">
      <c r="F96" s="53"/>
    </row>
    <row r="97" spans="6:6" x14ac:dyDescent="0.25">
      <c r="F97" s="53"/>
    </row>
    <row r="98" spans="6:6" x14ac:dyDescent="0.25">
      <c r="F98" s="53"/>
    </row>
    <row r="99" spans="6:6" x14ac:dyDescent="0.25">
      <c r="F99" s="53"/>
    </row>
    <row r="100" spans="6:6" x14ac:dyDescent="0.25">
      <c r="F100" s="53"/>
    </row>
    <row r="101" spans="6:6" x14ac:dyDescent="0.25">
      <c r="F101" s="53"/>
    </row>
    <row r="102" spans="6:6" x14ac:dyDescent="0.25">
      <c r="F102" s="53"/>
    </row>
    <row r="103" spans="6:6" x14ac:dyDescent="0.25">
      <c r="F103" s="53"/>
    </row>
    <row r="104" spans="6:6" x14ac:dyDescent="0.25">
      <c r="F104" s="53"/>
    </row>
    <row r="105" spans="6:6" x14ac:dyDescent="0.25">
      <c r="F105" s="53"/>
    </row>
    <row r="106" spans="6:6" x14ac:dyDescent="0.25">
      <c r="F106" s="53"/>
    </row>
    <row r="107" spans="6:6" x14ac:dyDescent="0.25">
      <c r="F107" s="53"/>
    </row>
    <row r="108" spans="6:6" x14ac:dyDescent="0.25">
      <c r="F108" s="53"/>
    </row>
    <row r="109" spans="6:6" x14ac:dyDescent="0.25">
      <c r="F109" s="53"/>
    </row>
    <row r="110" spans="6:6" x14ac:dyDescent="0.25">
      <c r="F110" s="53"/>
    </row>
    <row r="111" spans="6:6" x14ac:dyDescent="0.25">
      <c r="F111" s="53"/>
    </row>
    <row r="112" spans="6:6" x14ac:dyDescent="0.25">
      <c r="F112" s="53"/>
    </row>
    <row r="113" spans="6:6" x14ac:dyDescent="0.25">
      <c r="F113" s="53"/>
    </row>
    <row r="114" spans="6:6" x14ac:dyDescent="0.25">
      <c r="F114" s="53"/>
    </row>
    <row r="115" spans="6:6" x14ac:dyDescent="0.25">
      <c r="F115" s="53"/>
    </row>
    <row r="116" spans="6:6" x14ac:dyDescent="0.25">
      <c r="F116" s="53"/>
    </row>
    <row r="117" spans="6:6" x14ac:dyDescent="0.25">
      <c r="F117" s="53"/>
    </row>
    <row r="118" spans="6:6" x14ac:dyDescent="0.25">
      <c r="F118" s="53"/>
    </row>
    <row r="119" spans="6:6" x14ac:dyDescent="0.25">
      <c r="F119" s="53"/>
    </row>
    <row r="120" spans="6:6" x14ac:dyDescent="0.25">
      <c r="F120" s="53"/>
    </row>
    <row r="121" spans="6:6" x14ac:dyDescent="0.25">
      <c r="F121" s="53"/>
    </row>
    <row r="122" spans="6:6" x14ac:dyDescent="0.25">
      <c r="F122" s="53"/>
    </row>
    <row r="123" spans="6:6" x14ac:dyDescent="0.25">
      <c r="F123" s="53"/>
    </row>
    <row r="124" spans="6:6" x14ac:dyDescent="0.25">
      <c r="F124" s="53"/>
    </row>
    <row r="125" spans="6:6" x14ac:dyDescent="0.25">
      <c r="F125" s="53"/>
    </row>
    <row r="126" spans="6:6" x14ac:dyDescent="0.25">
      <c r="F126" s="53"/>
    </row>
    <row r="127" spans="6:6" x14ac:dyDescent="0.25">
      <c r="F127" s="53"/>
    </row>
    <row r="128" spans="6:6" x14ac:dyDescent="0.25">
      <c r="F128" s="53"/>
    </row>
    <row r="129" spans="6:6" x14ac:dyDescent="0.25">
      <c r="F129" s="53"/>
    </row>
    <row r="130" spans="6:6" x14ac:dyDescent="0.25">
      <c r="F130" s="53"/>
    </row>
    <row r="131" spans="6:6" x14ac:dyDescent="0.25">
      <c r="F131" s="53"/>
    </row>
    <row r="132" spans="6:6" x14ac:dyDescent="0.25">
      <c r="F132" s="53"/>
    </row>
    <row r="133" spans="6:6" x14ac:dyDescent="0.25">
      <c r="F133" s="53"/>
    </row>
    <row r="134" spans="6:6" x14ac:dyDescent="0.25">
      <c r="F134" s="53"/>
    </row>
    <row r="135" spans="6:6" x14ac:dyDescent="0.25">
      <c r="F135" s="53"/>
    </row>
    <row r="136" spans="6:6" x14ac:dyDescent="0.25">
      <c r="F136" s="53"/>
    </row>
    <row r="137" spans="6:6" x14ac:dyDescent="0.25">
      <c r="F137" s="53"/>
    </row>
    <row r="138" spans="6:6" x14ac:dyDescent="0.25">
      <c r="F138" s="53"/>
    </row>
    <row r="139" spans="6:6" x14ac:dyDescent="0.25">
      <c r="F139" s="53"/>
    </row>
    <row r="140" spans="6:6" x14ac:dyDescent="0.25">
      <c r="F140" s="53"/>
    </row>
    <row r="141" spans="6:6" x14ac:dyDescent="0.25">
      <c r="F141" s="53"/>
    </row>
    <row r="142" spans="6:6" x14ac:dyDescent="0.25">
      <c r="F142" s="53"/>
    </row>
    <row r="143" spans="6:6" x14ac:dyDescent="0.25">
      <c r="F143" s="53"/>
    </row>
    <row r="144" spans="6:6" x14ac:dyDescent="0.25">
      <c r="F144" s="53"/>
    </row>
    <row r="145" spans="6:6" x14ac:dyDescent="0.25">
      <c r="F145" s="53"/>
    </row>
    <row r="146" spans="6:6" x14ac:dyDescent="0.25">
      <c r="F146" s="53"/>
    </row>
    <row r="147" spans="6:6" x14ac:dyDescent="0.25">
      <c r="F147" s="53"/>
    </row>
    <row r="148" spans="6:6" x14ac:dyDescent="0.25">
      <c r="F148" s="53"/>
    </row>
    <row r="149" spans="6:6" x14ac:dyDescent="0.25">
      <c r="F149" s="53"/>
    </row>
    <row r="150" spans="6:6" x14ac:dyDescent="0.25">
      <c r="F150" s="53"/>
    </row>
    <row r="151" spans="6:6" x14ac:dyDescent="0.25">
      <c r="F151" s="53"/>
    </row>
    <row r="152" spans="6:6" x14ac:dyDescent="0.25">
      <c r="F152" s="53"/>
    </row>
    <row r="153" spans="6:6" x14ac:dyDescent="0.25">
      <c r="F153" s="53"/>
    </row>
    <row r="154" spans="6:6" x14ac:dyDescent="0.25">
      <c r="F154" s="53"/>
    </row>
    <row r="155" spans="6:6" x14ac:dyDescent="0.25">
      <c r="F155" s="53"/>
    </row>
    <row r="156" spans="6:6" x14ac:dyDescent="0.25">
      <c r="F156" s="53"/>
    </row>
    <row r="157" spans="6:6" x14ac:dyDescent="0.25">
      <c r="F157" s="53"/>
    </row>
    <row r="158" spans="6:6" x14ac:dyDescent="0.25">
      <c r="F158" s="53"/>
    </row>
    <row r="159" spans="6:6" x14ac:dyDescent="0.25">
      <c r="F159" s="53"/>
    </row>
    <row r="160" spans="6:6" x14ac:dyDescent="0.25">
      <c r="F160" s="53"/>
    </row>
    <row r="161" spans="6:6" x14ac:dyDescent="0.25">
      <c r="F161" s="53"/>
    </row>
    <row r="162" spans="6:6" x14ac:dyDescent="0.25">
      <c r="F162" s="53"/>
    </row>
    <row r="163" spans="6:6" x14ac:dyDescent="0.25">
      <c r="F163" s="53"/>
    </row>
    <row r="164" spans="6:6" x14ac:dyDescent="0.25">
      <c r="F164" s="53"/>
    </row>
    <row r="165" spans="6:6" x14ac:dyDescent="0.25">
      <c r="F165" s="53"/>
    </row>
    <row r="166" spans="6:6" x14ac:dyDescent="0.25">
      <c r="F166" s="53"/>
    </row>
    <row r="167" spans="6:6" x14ac:dyDescent="0.25">
      <c r="F167" s="53"/>
    </row>
    <row r="168" spans="6:6" x14ac:dyDescent="0.25">
      <c r="F168" s="53"/>
    </row>
    <row r="169" spans="6:6" x14ac:dyDescent="0.25">
      <c r="F169" s="53"/>
    </row>
    <row r="170" spans="6:6" x14ac:dyDescent="0.25">
      <c r="F170" s="53"/>
    </row>
    <row r="171" spans="6:6" x14ac:dyDescent="0.25">
      <c r="F171" s="53"/>
    </row>
    <row r="172" spans="6:6" x14ac:dyDescent="0.25">
      <c r="F172" s="53"/>
    </row>
    <row r="173" spans="6:6" x14ac:dyDescent="0.25">
      <c r="F173" s="53"/>
    </row>
    <row r="174" spans="6:6" x14ac:dyDescent="0.25">
      <c r="F174" s="53"/>
    </row>
    <row r="175" spans="6:6" x14ac:dyDescent="0.25">
      <c r="F175" s="53"/>
    </row>
    <row r="176" spans="6:6" x14ac:dyDescent="0.25">
      <c r="F176" s="53"/>
    </row>
    <row r="177" spans="6:6" x14ac:dyDescent="0.25">
      <c r="F177" s="53"/>
    </row>
    <row r="178" spans="6:6" x14ac:dyDescent="0.25">
      <c r="F178" s="53"/>
    </row>
    <row r="179" spans="6:6" x14ac:dyDescent="0.25">
      <c r="F179" s="53"/>
    </row>
    <row r="180" spans="6:6" x14ac:dyDescent="0.25">
      <c r="F180" s="53"/>
    </row>
    <row r="181" spans="6:6" x14ac:dyDescent="0.25">
      <c r="F181" s="53"/>
    </row>
    <row r="182" spans="6:6" x14ac:dyDescent="0.25">
      <c r="F182" s="53"/>
    </row>
    <row r="183" spans="6:6" x14ac:dyDescent="0.25">
      <c r="F183" s="53"/>
    </row>
    <row r="184" spans="6:6" x14ac:dyDescent="0.25">
      <c r="F184" s="53"/>
    </row>
    <row r="185" spans="6:6" x14ac:dyDescent="0.25">
      <c r="F185" s="53"/>
    </row>
    <row r="186" spans="6:6" x14ac:dyDescent="0.25">
      <c r="F186" s="53"/>
    </row>
    <row r="187" spans="6:6" x14ac:dyDescent="0.25">
      <c r="F187" s="53"/>
    </row>
    <row r="188" spans="6:6" x14ac:dyDescent="0.25">
      <c r="F188" s="53"/>
    </row>
    <row r="189" spans="6:6" x14ac:dyDescent="0.25">
      <c r="F189" s="53"/>
    </row>
    <row r="190" spans="6:6" x14ac:dyDescent="0.25">
      <c r="F190" s="53"/>
    </row>
    <row r="191" spans="6:6" x14ac:dyDescent="0.25">
      <c r="F191" s="53"/>
    </row>
    <row r="192" spans="6:6" x14ac:dyDescent="0.25">
      <c r="F192" s="53"/>
    </row>
    <row r="193" spans="6:6" x14ac:dyDescent="0.25">
      <c r="F193" s="53"/>
    </row>
    <row r="194" spans="6:6" x14ac:dyDescent="0.25">
      <c r="F194" s="53"/>
    </row>
    <row r="195" spans="6:6" x14ac:dyDescent="0.25">
      <c r="F195" s="53"/>
    </row>
    <row r="196" spans="6:6" x14ac:dyDescent="0.25">
      <c r="F196" s="53"/>
    </row>
    <row r="197" spans="6:6" x14ac:dyDescent="0.25">
      <c r="F197" s="53"/>
    </row>
    <row r="198" spans="6:6" x14ac:dyDescent="0.25">
      <c r="F198" s="53"/>
    </row>
    <row r="199" spans="6:6" x14ac:dyDescent="0.25">
      <c r="F199" s="53"/>
    </row>
    <row r="200" spans="6:6" x14ac:dyDescent="0.25">
      <c r="F200" s="53"/>
    </row>
    <row r="201" spans="6:6" x14ac:dyDescent="0.25">
      <c r="F201" s="53"/>
    </row>
    <row r="202" spans="6:6" x14ac:dyDescent="0.25">
      <c r="F202" s="53"/>
    </row>
    <row r="203" spans="6:6" x14ac:dyDescent="0.25">
      <c r="F203" s="53"/>
    </row>
    <row r="204" spans="6:6" x14ac:dyDescent="0.25">
      <c r="F204" s="53"/>
    </row>
    <row r="205" spans="6:6" x14ac:dyDescent="0.25">
      <c r="F205" s="53"/>
    </row>
    <row r="206" spans="6:6" x14ac:dyDescent="0.25">
      <c r="F206" s="53"/>
    </row>
    <row r="207" spans="6:6" x14ac:dyDescent="0.25">
      <c r="F207" s="53"/>
    </row>
    <row r="208" spans="6:6" x14ac:dyDescent="0.25">
      <c r="F208" s="53"/>
    </row>
    <row r="209" spans="6:6" x14ac:dyDescent="0.25">
      <c r="F209" s="53"/>
    </row>
    <row r="210" spans="6:6" x14ac:dyDescent="0.25">
      <c r="F210" s="53"/>
    </row>
    <row r="211" spans="6:6" x14ac:dyDescent="0.25">
      <c r="F211" s="53"/>
    </row>
    <row r="212" spans="6:6" x14ac:dyDescent="0.25">
      <c r="F212" s="53"/>
    </row>
    <row r="213" spans="6:6" x14ac:dyDescent="0.25">
      <c r="F213" s="53"/>
    </row>
    <row r="214" spans="6:6" x14ac:dyDescent="0.25">
      <c r="F214" s="53"/>
    </row>
    <row r="215" spans="6:6" x14ac:dyDescent="0.25">
      <c r="F215" s="53"/>
    </row>
    <row r="216" spans="6:6" x14ac:dyDescent="0.25">
      <c r="F216" s="53"/>
    </row>
    <row r="217" spans="6:6" x14ac:dyDescent="0.25">
      <c r="F217" s="53"/>
    </row>
    <row r="218" spans="6:6" x14ac:dyDescent="0.25">
      <c r="F218" s="53"/>
    </row>
    <row r="219" spans="6:6" x14ac:dyDescent="0.25">
      <c r="F219" s="53"/>
    </row>
    <row r="220" spans="6:6" x14ac:dyDescent="0.25">
      <c r="F220" s="53"/>
    </row>
    <row r="221" spans="6:6" x14ac:dyDescent="0.25">
      <c r="F221" s="53"/>
    </row>
    <row r="222" spans="6:6" x14ac:dyDescent="0.25">
      <c r="F222" s="53"/>
    </row>
    <row r="223" spans="6:6" x14ac:dyDescent="0.25">
      <c r="F223" s="53"/>
    </row>
    <row r="224" spans="6:6" x14ac:dyDescent="0.25">
      <c r="F224" s="53"/>
    </row>
    <row r="225" spans="6:6" x14ac:dyDescent="0.25">
      <c r="F225" s="53"/>
    </row>
    <row r="226" spans="6:6" x14ac:dyDescent="0.25">
      <c r="F226" s="53"/>
    </row>
    <row r="227" spans="6:6" x14ac:dyDescent="0.25">
      <c r="F227" s="53"/>
    </row>
    <row r="228" spans="6:6" x14ac:dyDescent="0.25">
      <c r="F228" s="53"/>
    </row>
    <row r="229" spans="6:6" x14ac:dyDescent="0.25">
      <c r="F229" s="53"/>
    </row>
    <row r="230" spans="6:6" x14ac:dyDescent="0.25">
      <c r="F230" s="53"/>
    </row>
    <row r="231" spans="6:6" x14ac:dyDescent="0.25">
      <c r="F231" s="53"/>
    </row>
    <row r="232" spans="6:6" x14ac:dyDescent="0.25">
      <c r="F232" s="53"/>
    </row>
    <row r="233" spans="6:6" x14ac:dyDescent="0.25">
      <c r="F233" s="53"/>
    </row>
    <row r="234" spans="6:6" x14ac:dyDescent="0.25">
      <c r="F234" s="53"/>
    </row>
    <row r="235" spans="6:6" x14ac:dyDescent="0.25">
      <c r="F235" s="53"/>
    </row>
    <row r="236" spans="6:6" x14ac:dyDescent="0.25">
      <c r="F236" s="53"/>
    </row>
    <row r="237" spans="6:6" x14ac:dyDescent="0.25">
      <c r="F237" s="53"/>
    </row>
    <row r="238" spans="6:6" x14ac:dyDescent="0.25">
      <c r="F238" s="53"/>
    </row>
    <row r="239" spans="6:6" x14ac:dyDescent="0.25">
      <c r="F239" s="53"/>
    </row>
    <row r="240" spans="6:6" x14ac:dyDescent="0.25">
      <c r="F240" s="53"/>
    </row>
    <row r="241" spans="6:6" x14ac:dyDescent="0.25">
      <c r="F241" s="53"/>
    </row>
    <row r="242" spans="6:6" x14ac:dyDescent="0.25">
      <c r="F242" s="53"/>
    </row>
    <row r="243" spans="6:6" x14ac:dyDescent="0.25">
      <c r="F243" s="53"/>
    </row>
    <row r="244" spans="6:6" x14ac:dyDescent="0.25">
      <c r="F244" s="53"/>
    </row>
    <row r="245" spans="6:6" x14ac:dyDescent="0.25">
      <c r="F245" s="53"/>
    </row>
    <row r="246" spans="6:6" x14ac:dyDescent="0.25">
      <c r="F246" s="53"/>
    </row>
    <row r="247" spans="6:6" x14ac:dyDescent="0.25">
      <c r="F247" s="53"/>
    </row>
    <row r="248" spans="6:6" x14ac:dyDescent="0.25">
      <c r="F248" s="53"/>
    </row>
    <row r="249" spans="6:6" x14ac:dyDescent="0.25">
      <c r="F249" s="53"/>
    </row>
    <row r="250" spans="6:6" x14ac:dyDescent="0.25">
      <c r="F250" s="53"/>
    </row>
    <row r="251" spans="6:6" x14ac:dyDescent="0.25">
      <c r="F251" s="53"/>
    </row>
    <row r="252" spans="6:6" x14ac:dyDescent="0.25">
      <c r="F252" s="53"/>
    </row>
    <row r="253" spans="6:6" x14ac:dyDescent="0.25">
      <c r="F253" s="53"/>
    </row>
    <row r="254" spans="6:6" x14ac:dyDescent="0.25">
      <c r="F254" s="53"/>
    </row>
    <row r="255" spans="6:6" x14ac:dyDescent="0.25">
      <c r="F255" s="53"/>
    </row>
    <row r="256" spans="6:6" x14ac:dyDescent="0.25">
      <c r="F256" s="53"/>
    </row>
    <row r="257" spans="6:6" x14ac:dyDescent="0.25">
      <c r="F257" s="53"/>
    </row>
    <row r="258" spans="6:6" x14ac:dyDescent="0.25">
      <c r="F258" s="53"/>
    </row>
    <row r="259" spans="6:6" x14ac:dyDescent="0.25">
      <c r="F259" s="53"/>
    </row>
    <row r="260" spans="6:6" x14ac:dyDescent="0.25">
      <c r="F260" s="53"/>
    </row>
    <row r="261" spans="6:6" x14ac:dyDescent="0.25">
      <c r="F261" s="53"/>
    </row>
    <row r="262" spans="6:6" x14ac:dyDescent="0.25">
      <c r="F262" s="53"/>
    </row>
    <row r="263" spans="6:6" x14ac:dyDescent="0.25">
      <c r="F263" s="53"/>
    </row>
    <row r="264" spans="6:6" x14ac:dyDescent="0.25">
      <c r="F264" s="53"/>
    </row>
    <row r="265" spans="6:6" x14ac:dyDescent="0.25">
      <c r="F265" s="53"/>
    </row>
    <row r="266" spans="6:6" x14ac:dyDescent="0.25">
      <c r="F266" s="53"/>
    </row>
    <row r="267" spans="6:6" x14ac:dyDescent="0.25">
      <c r="F267" s="53"/>
    </row>
    <row r="268" spans="6:6" x14ac:dyDescent="0.25">
      <c r="F268" s="53"/>
    </row>
    <row r="269" spans="6:6" x14ac:dyDescent="0.25">
      <c r="F269" s="53"/>
    </row>
    <row r="270" spans="6:6" x14ac:dyDescent="0.25">
      <c r="F270" s="53"/>
    </row>
    <row r="271" spans="6:6" x14ac:dyDescent="0.25">
      <c r="F271" s="53"/>
    </row>
    <row r="272" spans="6:6" x14ac:dyDescent="0.25">
      <c r="F272" s="53"/>
    </row>
    <row r="273" spans="6:6" x14ac:dyDescent="0.25">
      <c r="F273" s="53"/>
    </row>
    <row r="274" spans="6:6" x14ac:dyDescent="0.25">
      <c r="F274" s="53"/>
    </row>
    <row r="275" spans="6:6" x14ac:dyDescent="0.25">
      <c r="F275" s="53"/>
    </row>
    <row r="276" spans="6:6" x14ac:dyDescent="0.25">
      <c r="F276" s="53"/>
    </row>
    <row r="277" spans="6:6" x14ac:dyDescent="0.25">
      <c r="F277" s="53"/>
    </row>
    <row r="278" spans="6:6" x14ac:dyDescent="0.25">
      <c r="F278" s="53"/>
    </row>
    <row r="279" spans="6:6" x14ac:dyDescent="0.25">
      <c r="F279" s="53"/>
    </row>
    <row r="280" spans="6:6" x14ac:dyDescent="0.25">
      <c r="F280" s="53"/>
    </row>
    <row r="281" spans="6:6" x14ac:dyDescent="0.25">
      <c r="F281" s="53"/>
    </row>
    <row r="282" spans="6:6" x14ac:dyDescent="0.25">
      <c r="F282" s="53"/>
    </row>
    <row r="283" spans="6:6" x14ac:dyDescent="0.25">
      <c r="F283" s="53"/>
    </row>
    <row r="284" spans="6:6" x14ac:dyDescent="0.25">
      <c r="F284" s="53"/>
    </row>
    <row r="285" spans="6:6" x14ac:dyDescent="0.25">
      <c r="F285" s="53"/>
    </row>
    <row r="286" spans="6:6" x14ac:dyDescent="0.25">
      <c r="F286" s="53"/>
    </row>
    <row r="287" spans="6:6" x14ac:dyDescent="0.25">
      <c r="F287" s="53"/>
    </row>
    <row r="288" spans="6:6" x14ac:dyDescent="0.25">
      <c r="F288" s="53"/>
    </row>
    <row r="289" spans="6:6" x14ac:dyDescent="0.25">
      <c r="F289" s="53"/>
    </row>
    <row r="290" spans="6:6" x14ac:dyDescent="0.25">
      <c r="F290" s="53"/>
    </row>
    <row r="291" spans="6:6" x14ac:dyDescent="0.25">
      <c r="F291" s="53"/>
    </row>
    <row r="292" spans="6:6" x14ac:dyDescent="0.25">
      <c r="F292" s="53"/>
    </row>
    <row r="293" spans="6:6" x14ac:dyDescent="0.25">
      <c r="F293" s="53"/>
    </row>
    <row r="294" spans="6:6" x14ac:dyDescent="0.25">
      <c r="F294" s="53"/>
    </row>
    <row r="295" spans="6:6" x14ac:dyDescent="0.25">
      <c r="F295" s="53"/>
    </row>
    <row r="296" spans="6:6" x14ac:dyDescent="0.25">
      <c r="F296" s="53"/>
    </row>
    <row r="297" spans="6:6" x14ac:dyDescent="0.25">
      <c r="F297" s="53"/>
    </row>
    <row r="298" spans="6:6" x14ac:dyDescent="0.25">
      <c r="F298" s="53"/>
    </row>
    <row r="299" spans="6:6" x14ac:dyDescent="0.25">
      <c r="F299" s="53"/>
    </row>
    <row r="300" spans="6:6" x14ac:dyDescent="0.25">
      <c r="F300" s="53"/>
    </row>
    <row r="301" spans="6:6" x14ac:dyDescent="0.25">
      <c r="F301" s="53"/>
    </row>
    <row r="302" spans="6:6" x14ac:dyDescent="0.25">
      <c r="F302" s="53"/>
    </row>
    <row r="303" spans="6:6" x14ac:dyDescent="0.25">
      <c r="F303" s="53"/>
    </row>
    <row r="304" spans="6:6" x14ac:dyDescent="0.25">
      <c r="F304" s="53"/>
    </row>
    <row r="305" spans="6:6" x14ac:dyDescent="0.25">
      <c r="F305" s="53"/>
    </row>
    <row r="306" spans="6:6" x14ac:dyDescent="0.25">
      <c r="F306" s="53"/>
    </row>
    <row r="307" spans="6:6" x14ac:dyDescent="0.25">
      <c r="F307" s="53"/>
    </row>
    <row r="308" spans="6:6" x14ac:dyDescent="0.25">
      <c r="F308" s="53"/>
    </row>
    <row r="309" spans="6:6" x14ac:dyDescent="0.25">
      <c r="F309" s="53"/>
    </row>
    <row r="310" spans="6:6" x14ac:dyDescent="0.25">
      <c r="F310" s="53"/>
    </row>
    <row r="311" spans="6:6" x14ac:dyDescent="0.25">
      <c r="F311" s="53"/>
    </row>
    <row r="312" spans="6:6" x14ac:dyDescent="0.25">
      <c r="F312" s="53"/>
    </row>
    <row r="313" spans="6:6" x14ac:dyDescent="0.25">
      <c r="F313" s="53"/>
    </row>
    <row r="314" spans="6:6" x14ac:dyDescent="0.25">
      <c r="F314" s="53"/>
    </row>
    <row r="315" spans="6:6" x14ac:dyDescent="0.25">
      <c r="F315" s="53"/>
    </row>
    <row r="316" spans="6:6" x14ac:dyDescent="0.25">
      <c r="F316" s="53"/>
    </row>
    <row r="317" spans="6:6" x14ac:dyDescent="0.25">
      <c r="F317" s="53"/>
    </row>
    <row r="318" spans="6:6" x14ac:dyDescent="0.25">
      <c r="F318" s="53"/>
    </row>
    <row r="319" spans="6:6" x14ac:dyDescent="0.25">
      <c r="F319" s="53"/>
    </row>
    <row r="320" spans="6:6" x14ac:dyDescent="0.25">
      <c r="F320" s="53"/>
    </row>
    <row r="321" spans="6:6" x14ac:dyDescent="0.25">
      <c r="F321" s="53"/>
    </row>
    <row r="322" spans="6:6" x14ac:dyDescent="0.25">
      <c r="F322" s="53"/>
    </row>
    <row r="323" spans="6:6" x14ac:dyDescent="0.25">
      <c r="F323" s="53"/>
    </row>
    <row r="324" spans="6:6" x14ac:dyDescent="0.25">
      <c r="F324" s="53"/>
    </row>
    <row r="325" spans="6:6" x14ac:dyDescent="0.25">
      <c r="F325" s="53"/>
    </row>
    <row r="326" spans="6:6" x14ac:dyDescent="0.25">
      <c r="F326" s="53"/>
    </row>
    <row r="327" spans="6:6" x14ac:dyDescent="0.25">
      <c r="F327" s="53"/>
    </row>
    <row r="328" spans="6:6" x14ac:dyDescent="0.25">
      <c r="F328" s="53"/>
    </row>
    <row r="329" spans="6:6" x14ac:dyDescent="0.25">
      <c r="F329" s="53"/>
    </row>
    <row r="330" spans="6:6" x14ac:dyDescent="0.25">
      <c r="F330" s="53"/>
    </row>
    <row r="331" spans="6:6" x14ac:dyDescent="0.25">
      <c r="F331" s="53"/>
    </row>
    <row r="332" spans="6:6" x14ac:dyDescent="0.25">
      <c r="F332" s="53"/>
    </row>
    <row r="333" spans="6:6" x14ac:dyDescent="0.25">
      <c r="F333" s="53"/>
    </row>
    <row r="334" spans="6:6" x14ac:dyDescent="0.25">
      <c r="F334" s="53"/>
    </row>
    <row r="335" spans="6:6" x14ac:dyDescent="0.25">
      <c r="F335" s="53"/>
    </row>
    <row r="336" spans="6:6" x14ac:dyDescent="0.25">
      <c r="F336" s="53"/>
    </row>
    <row r="337" spans="6:6" x14ac:dyDescent="0.25">
      <c r="F337" s="53"/>
    </row>
    <row r="338" spans="6:6" x14ac:dyDescent="0.25">
      <c r="F338" s="53"/>
    </row>
    <row r="339" spans="6:6" x14ac:dyDescent="0.25">
      <c r="F339" s="53"/>
    </row>
    <row r="340" spans="6:6" x14ac:dyDescent="0.25">
      <c r="F340" s="53"/>
    </row>
    <row r="341" spans="6:6" x14ac:dyDescent="0.25">
      <c r="F341" s="53"/>
    </row>
    <row r="342" spans="6:6" x14ac:dyDescent="0.25">
      <c r="F342" s="53"/>
    </row>
    <row r="343" spans="6:6" x14ac:dyDescent="0.25">
      <c r="F343" s="53"/>
    </row>
    <row r="344" spans="6:6" x14ac:dyDescent="0.25">
      <c r="F344" s="53"/>
    </row>
    <row r="345" spans="6:6" x14ac:dyDescent="0.25">
      <c r="F345" s="53"/>
    </row>
    <row r="346" spans="6:6" x14ac:dyDescent="0.25">
      <c r="F346" s="53"/>
    </row>
    <row r="347" spans="6:6" x14ac:dyDescent="0.25">
      <c r="F347" s="53"/>
    </row>
    <row r="348" spans="6:6" x14ac:dyDescent="0.25">
      <c r="F348" s="53"/>
    </row>
    <row r="349" spans="6:6" x14ac:dyDescent="0.25">
      <c r="F349" s="53"/>
    </row>
    <row r="350" spans="6:6" x14ac:dyDescent="0.25">
      <c r="F350" s="53"/>
    </row>
    <row r="351" spans="6:6" x14ac:dyDescent="0.25">
      <c r="F351" s="53"/>
    </row>
    <row r="352" spans="6:6" x14ac:dyDescent="0.25">
      <c r="F352" s="53"/>
    </row>
    <row r="353" spans="6:6" x14ac:dyDescent="0.25">
      <c r="F353" s="53"/>
    </row>
    <row r="354" spans="6:6" x14ac:dyDescent="0.25">
      <c r="F354" s="53"/>
    </row>
    <row r="355" spans="6:6" x14ac:dyDescent="0.25">
      <c r="F355" s="53"/>
    </row>
    <row r="356" spans="6:6" x14ac:dyDescent="0.25">
      <c r="F356" s="53"/>
    </row>
    <row r="357" spans="6:6" x14ac:dyDescent="0.25">
      <c r="F357" s="53"/>
    </row>
    <row r="358" spans="6:6" x14ac:dyDescent="0.25">
      <c r="F358" s="53"/>
    </row>
    <row r="359" spans="6:6" x14ac:dyDescent="0.25">
      <c r="F359" s="53"/>
    </row>
    <row r="360" spans="6:6" x14ac:dyDescent="0.25">
      <c r="F360" s="53"/>
    </row>
    <row r="361" spans="6:6" x14ac:dyDescent="0.25">
      <c r="F361" s="53"/>
    </row>
    <row r="362" spans="6:6" x14ac:dyDescent="0.25">
      <c r="F362" s="53"/>
    </row>
    <row r="363" spans="6:6" x14ac:dyDescent="0.25">
      <c r="F363" s="53"/>
    </row>
    <row r="364" spans="6:6" x14ac:dyDescent="0.25">
      <c r="F364" s="53"/>
    </row>
    <row r="365" spans="6:6" x14ac:dyDescent="0.25">
      <c r="F365" s="53"/>
    </row>
    <row r="366" spans="6:6" x14ac:dyDescent="0.25">
      <c r="F366" s="53"/>
    </row>
    <row r="367" spans="6:6" x14ac:dyDescent="0.25">
      <c r="F367" s="53"/>
    </row>
    <row r="368" spans="6:6" x14ac:dyDescent="0.25">
      <c r="F368" s="53"/>
    </row>
    <row r="369" spans="6:6" x14ac:dyDescent="0.25">
      <c r="F369" s="53"/>
    </row>
    <row r="370" spans="6:6" x14ac:dyDescent="0.25">
      <c r="F370" s="53"/>
    </row>
    <row r="371" spans="6:6" x14ac:dyDescent="0.25">
      <c r="F371" s="53"/>
    </row>
    <row r="372" spans="6:6" x14ac:dyDescent="0.25">
      <c r="F372" s="53"/>
    </row>
    <row r="373" spans="6:6" x14ac:dyDescent="0.25">
      <c r="F373" s="53"/>
    </row>
    <row r="374" spans="6:6" x14ac:dyDescent="0.25">
      <c r="F374" s="53"/>
    </row>
    <row r="375" spans="6:6" x14ac:dyDescent="0.25">
      <c r="F375" s="53"/>
    </row>
    <row r="376" spans="6:6" x14ac:dyDescent="0.25">
      <c r="F376" s="53"/>
    </row>
    <row r="377" spans="6:6" x14ac:dyDescent="0.25">
      <c r="F377" s="53"/>
    </row>
    <row r="378" spans="6:6" x14ac:dyDescent="0.25">
      <c r="F378" s="53"/>
    </row>
    <row r="379" spans="6:6" x14ac:dyDescent="0.25">
      <c r="F379" s="53"/>
    </row>
    <row r="380" spans="6:6" x14ac:dyDescent="0.25">
      <c r="F380" s="53"/>
    </row>
    <row r="381" spans="6:6" x14ac:dyDescent="0.25">
      <c r="F381" s="53"/>
    </row>
    <row r="382" spans="6:6" x14ac:dyDescent="0.25">
      <c r="F382" s="53"/>
    </row>
    <row r="383" spans="6:6" x14ac:dyDescent="0.25">
      <c r="F383" s="53"/>
    </row>
    <row r="384" spans="6:6" x14ac:dyDescent="0.25">
      <c r="F384" s="53"/>
    </row>
    <row r="385" spans="6:6" x14ac:dyDescent="0.25">
      <c r="F385" s="53"/>
    </row>
    <row r="386" spans="6:6" x14ac:dyDescent="0.25">
      <c r="F386" s="53"/>
    </row>
    <row r="387" spans="6:6" x14ac:dyDescent="0.25">
      <c r="F387" s="53"/>
    </row>
    <row r="388" spans="6:6" x14ac:dyDescent="0.25">
      <c r="F388" s="53"/>
    </row>
    <row r="389" spans="6:6" x14ac:dyDescent="0.25">
      <c r="F389" s="53"/>
    </row>
    <row r="390" spans="6:6" x14ac:dyDescent="0.25">
      <c r="F390" s="53"/>
    </row>
    <row r="391" spans="6:6" x14ac:dyDescent="0.25">
      <c r="F391" s="53"/>
    </row>
    <row r="392" spans="6:6" x14ac:dyDescent="0.25">
      <c r="F392" s="53"/>
    </row>
    <row r="393" spans="6:6" x14ac:dyDescent="0.25">
      <c r="F393" s="53"/>
    </row>
    <row r="394" spans="6:6" x14ac:dyDescent="0.25">
      <c r="F394" s="53"/>
    </row>
    <row r="395" spans="6:6" x14ac:dyDescent="0.25">
      <c r="F395" s="53"/>
    </row>
    <row r="396" spans="6:6" x14ac:dyDescent="0.25">
      <c r="F396" s="53"/>
    </row>
    <row r="397" spans="6:6" x14ac:dyDescent="0.25">
      <c r="F397" s="53"/>
    </row>
    <row r="398" spans="6:6" x14ac:dyDescent="0.25">
      <c r="F398" s="53"/>
    </row>
    <row r="399" spans="6:6" x14ac:dyDescent="0.25">
      <c r="F399" s="53"/>
    </row>
    <row r="400" spans="6:6" x14ac:dyDescent="0.25">
      <c r="F400" s="53"/>
    </row>
    <row r="401" spans="6:6" x14ac:dyDescent="0.25">
      <c r="F401" s="53"/>
    </row>
    <row r="402" spans="6:6" x14ac:dyDescent="0.25">
      <c r="F402" s="53"/>
    </row>
    <row r="403" spans="6:6" x14ac:dyDescent="0.25">
      <c r="F403" s="53"/>
    </row>
    <row r="404" spans="6:6" x14ac:dyDescent="0.25">
      <c r="F404" s="53"/>
    </row>
    <row r="405" spans="6:6" x14ac:dyDescent="0.25">
      <c r="F405" s="53"/>
    </row>
    <row r="406" spans="6:6" x14ac:dyDescent="0.25">
      <c r="F406" s="53"/>
    </row>
    <row r="407" spans="6:6" x14ac:dyDescent="0.25">
      <c r="F407" s="53"/>
    </row>
    <row r="408" spans="6:6" x14ac:dyDescent="0.25">
      <c r="F408" s="53"/>
    </row>
    <row r="409" spans="6:6" x14ac:dyDescent="0.25">
      <c r="F409" s="53"/>
    </row>
    <row r="410" spans="6:6" x14ac:dyDescent="0.25">
      <c r="F410" s="53"/>
    </row>
    <row r="411" spans="6:6" x14ac:dyDescent="0.25">
      <c r="F411" s="53"/>
    </row>
    <row r="412" spans="6:6" x14ac:dyDescent="0.25">
      <c r="F412" s="53"/>
    </row>
    <row r="413" spans="6:6" x14ac:dyDescent="0.25">
      <c r="F413" s="53"/>
    </row>
    <row r="414" spans="6:6" x14ac:dyDescent="0.25">
      <c r="F414" s="53"/>
    </row>
    <row r="415" spans="6:6" x14ac:dyDescent="0.25">
      <c r="F415" s="53"/>
    </row>
    <row r="416" spans="6:6" x14ac:dyDescent="0.25">
      <c r="F416" s="53"/>
    </row>
    <row r="417" spans="6:6" x14ac:dyDescent="0.25">
      <c r="F417" s="53"/>
    </row>
    <row r="418" spans="6:6" x14ac:dyDescent="0.25">
      <c r="F418" s="53"/>
    </row>
    <row r="419" spans="6:6" x14ac:dyDescent="0.25">
      <c r="F419" s="53"/>
    </row>
    <row r="420" spans="6:6" x14ac:dyDescent="0.25">
      <c r="F420" s="53"/>
    </row>
    <row r="421" spans="6:6" x14ac:dyDescent="0.25">
      <c r="F421" s="53"/>
    </row>
  </sheetData>
  <sheetProtection selectLockedCells="1" selectUnlockedCells="1"/>
  <mergeCells count="6">
    <mergeCell ref="A30:D30"/>
    <mergeCell ref="H2:H3"/>
    <mergeCell ref="A1:H1"/>
    <mergeCell ref="A22:H22"/>
    <mergeCell ref="E2:G2"/>
    <mergeCell ref="A4:H4"/>
  </mergeCells>
  <pageMargins left="0.25" right="0.25" top="0.75" bottom="0.61" header="0.3" footer="0.3"/>
  <pageSetup paperSize="9" scale="66" fitToHeight="0" orientation="landscape" r:id="rId1"/>
  <ignoredErrors>
    <ignoredError sqref="E28" evalError="1"/>
    <ignoredError sqref="D5 D8 D11 D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7"/>
  <sheetViews>
    <sheetView zoomScale="90" zoomScaleNormal="90" workbookViewId="0">
      <selection activeCell="C26" sqref="C26"/>
    </sheetView>
  </sheetViews>
  <sheetFormatPr baseColWidth="10" defaultRowHeight="15" x14ac:dyDescent="0.25"/>
  <cols>
    <col min="1" max="1" width="28.85546875" customWidth="1"/>
    <col min="2" max="2" width="9" customWidth="1"/>
    <col min="3" max="3" width="15.42578125" customWidth="1"/>
    <col min="4" max="4" width="13.42578125" customWidth="1"/>
    <col min="5" max="5" width="14.140625" customWidth="1"/>
    <col min="6" max="6" width="14.140625" style="52" customWidth="1"/>
    <col min="7" max="7" width="19.5703125" style="52" customWidth="1"/>
    <col min="8" max="8" width="11.5703125" customWidth="1"/>
  </cols>
  <sheetData>
    <row r="1" spans="1:8" ht="30.6" customHeight="1" thickBot="1" x14ac:dyDescent="0.3">
      <c r="A1" s="27" t="s">
        <v>0</v>
      </c>
      <c r="B1" s="131" t="s">
        <v>82</v>
      </c>
      <c r="C1" s="132"/>
      <c r="D1" s="132"/>
      <c r="E1" s="132"/>
      <c r="F1" s="132"/>
      <c r="G1" s="132"/>
      <c r="H1" s="133"/>
    </row>
    <row r="2" spans="1:8" ht="31.35" customHeight="1" thickBot="1" x14ac:dyDescent="0.3">
      <c r="A2" s="114"/>
      <c r="B2" s="115"/>
      <c r="C2" s="30" t="s">
        <v>10</v>
      </c>
      <c r="D2" s="111" t="s">
        <v>1</v>
      </c>
      <c r="E2" s="128" t="s">
        <v>9</v>
      </c>
      <c r="F2" s="129"/>
      <c r="G2" s="130"/>
      <c r="H2" s="118" t="s">
        <v>1</v>
      </c>
    </row>
    <row r="3" spans="1:8" ht="28.7" customHeight="1" thickBot="1" x14ac:dyDescent="0.3">
      <c r="A3" s="25" t="s">
        <v>19</v>
      </c>
      <c r="B3" s="26" t="s">
        <v>11</v>
      </c>
      <c r="C3" s="28" t="s">
        <v>15</v>
      </c>
      <c r="D3" s="29" t="s">
        <v>12</v>
      </c>
      <c r="E3" s="50" t="s">
        <v>13</v>
      </c>
      <c r="F3" s="51" t="s">
        <v>14</v>
      </c>
      <c r="G3" s="51" t="s">
        <v>78</v>
      </c>
      <c r="H3" s="119"/>
    </row>
    <row r="4" spans="1:8" ht="22.7" customHeight="1" thickBot="1" x14ac:dyDescent="0.3">
      <c r="A4" s="123" t="s">
        <v>16</v>
      </c>
      <c r="B4" s="124"/>
      <c r="C4" s="124"/>
      <c r="D4" s="124"/>
      <c r="E4" s="124"/>
      <c r="F4" s="134"/>
      <c r="G4" s="134"/>
      <c r="H4" s="125"/>
    </row>
    <row r="5" spans="1:8" ht="15.75" thickBot="1" x14ac:dyDescent="0.3">
      <c r="A5" s="2" t="s">
        <v>65</v>
      </c>
      <c r="B5" s="3"/>
      <c r="C5" s="3"/>
      <c r="D5" s="3">
        <f>'AH_ Presupto. Part-Subpart'!D5</f>
        <v>0</v>
      </c>
      <c r="E5" s="3">
        <f>'AH_ Presupto. Part-Subpart'!E5</f>
        <v>0</v>
      </c>
      <c r="F5" s="142">
        <f>'AH_ Presupto. Part-Subpart'!F5</f>
        <v>0</v>
      </c>
      <c r="G5" s="143">
        <f>'AH_ Presupto. Part-Subpart'!G5</f>
        <v>0</v>
      </c>
      <c r="H5" s="4">
        <f>'AH_ Presupto. Part-Subpart'!H5</f>
        <v>0</v>
      </c>
    </row>
    <row r="6" spans="1:8" ht="15.75" thickBot="1" x14ac:dyDescent="0.3">
      <c r="A6" s="2" t="s">
        <v>66</v>
      </c>
      <c r="B6" s="3"/>
      <c r="C6" s="3"/>
      <c r="D6" s="3">
        <f>'AH_ Presupto. Part-Subpart'!D8</f>
        <v>0</v>
      </c>
      <c r="E6" s="3">
        <f>'AH_ Presupto. Part-Subpart'!E8</f>
        <v>0</v>
      </c>
      <c r="F6" s="3">
        <f>'AH_ Presupto. Part-Subpart'!F8</f>
        <v>0</v>
      </c>
      <c r="G6" s="3">
        <f>'AH_ Presupto. Part-Subpart'!G8</f>
        <v>0</v>
      </c>
      <c r="H6" s="4">
        <f>'AH_ Presupto. Part-Subpart'!H8</f>
        <v>0</v>
      </c>
    </row>
    <row r="7" spans="1:8" ht="15.75" thickBot="1" x14ac:dyDescent="0.3">
      <c r="A7" s="2" t="s">
        <v>67</v>
      </c>
      <c r="B7" s="3"/>
      <c r="C7" s="3"/>
      <c r="D7" s="3">
        <f>'AH_ Presupto. Part-Subpart'!D11</f>
        <v>0</v>
      </c>
      <c r="E7" s="3">
        <f>'AH_ Presupto. Part-Subpart'!E11</f>
        <v>0</v>
      </c>
      <c r="F7" s="3">
        <f>'AH_ Presupto. Part-Subpart'!F11</f>
        <v>0</v>
      </c>
      <c r="G7" s="3">
        <f>'AH_ Presupto. Part-Subpart'!G11</f>
        <v>0</v>
      </c>
      <c r="H7" s="4">
        <f>'AH_ Presupto. Part-Subpart'!H11</f>
        <v>0</v>
      </c>
    </row>
    <row r="8" spans="1:8" ht="15.75" thickBot="1" x14ac:dyDescent="0.3">
      <c r="A8" s="2" t="s">
        <v>68</v>
      </c>
      <c r="B8" s="3"/>
      <c r="C8" s="3"/>
      <c r="D8" s="3">
        <f>'AH_ Presupto. Part-Subpart'!D14</f>
        <v>0</v>
      </c>
      <c r="E8" s="3">
        <f>'AH_ Presupto. Part-Subpart'!E14</f>
        <v>0</v>
      </c>
      <c r="F8" s="3">
        <f>'AH_ Presupto. Part-Subpart'!F14</f>
        <v>0</v>
      </c>
      <c r="G8" s="3">
        <f>'AH_ Presupto. Part-Subpart'!G14</f>
        <v>0</v>
      </c>
      <c r="H8" s="4">
        <f>'AH_ Presupto. Part-Subpart'!H14</f>
        <v>0</v>
      </c>
    </row>
    <row r="9" spans="1:8" ht="15.75" thickBot="1" x14ac:dyDescent="0.3">
      <c r="A9" s="2" t="s">
        <v>69</v>
      </c>
      <c r="B9" s="3"/>
      <c r="C9" s="3"/>
      <c r="D9" s="3">
        <f>'AH_ Presupto. Part-Subpart'!D15</f>
        <v>0</v>
      </c>
      <c r="E9" s="3">
        <f>'AH_ Presupto. Part-Subpart'!E15</f>
        <v>0</v>
      </c>
      <c r="F9" s="3">
        <f>'AH_ Presupto. Part-Subpart'!F15</f>
        <v>0</v>
      </c>
      <c r="G9" s="3">
        <f>'AH_ Presupto. Part-Subpart'!G15</f>
        <v>0</v>
      </c>
      <c r="H9" s="4">
        <f>'AH_ Presupto. Part-Subpart'!H15</f>
        <v>0</v>
      </c>
    </row>
    <row r="10" spans="1:8" ht="15.75" thickBot="1" x14ac:dyDescent="0.3">
      <c r="A10" s="2" t="s">
        <v>70</v>
      </c>
      <c r="B10" s="3"/>
      <c r="C10" s="3"/>
      <c r="D10" s="3">
        <f>'AH_ Presupto. Part-Subpart'!D18</f>
        <v>0</v>
      </c>
      <c r="E10" s="3">
        <f>'AH_ Presupto. Part-Subpart'!E18</f>
        <v>0</v>
      </c>
      <c r="F10" s="3">
        <f>'AH_ Presupto. Part-Subpart'!F18</f>
        <v>0</v>
      </c>
      <c r="G10" s="3">
        <f>'AH_ Presupto. Part-Subpart'!G18</f>
        <v>0</v>
      </c>
      <c r="H10" s="4">
        <f>'AH_ Presupto. Part-Subpart'!H18</f>
        <v>0</v>
      </c>
    </row>
    <row r="11" spans="1:8" ht="22.7" customHeight="1" thickBot="1" x14ac:dyDescent="0.3">
      <c r="A11" s="13" t="s">
        <v>4</v>
      </c>
      <c r="B11" s="14"/>
      <c r="C11" s="14"/>
      <c r="D11" s="3">
        <f>'AH_ Presupto. Part-Subpart'!D21</f>
        <v>0</v>
      </c>
      <c r="E11" s="3">
        <f>'AH_ Presupto. Part-Subpart'!E21</f>
        <v>0</v>
      </c>
      <c r="F11" s="76">
        <f>'AH_ Presupto. Part-Subpart'!F21</f>
        <v>0</v>
      </c>
      <c r="G11" s="77">
        <f>'AH_ Presupto. Part-Subpart'!G21</f>
        <v>0</v>
      </c>
      <c r="H11" s="15">
        <f>'AH_ Presupto. Part-Subpart'!H21</f>
        <v>0</v>
      </c>
    </row>
    <row r="12" spans="1:8" ht="23.45" customHeight="1" thickBot="1" x14ac:dyDescent="0.3">
      <c r="A12" s="123" t="s">
        <v>5</v>
      </c>
      <c r="B12" s="124"/>
      <c r="C12" s="124"/>
      <c r="D12" s="124"/>
      <c r="E12" s="134"/>
      <c r="F12" s="135"/>
      <c r="G12" s="135"/>
      <c r="H12" s="136"/>
    </row>
    <row r="13" spans="1:8" ht="18.600000000000001" customHeight="1" thickBot="1" x14ac:dyDescent="0.3">
      <c r="A13" s="16" t="s">
        <v>6</v>
      </c>
      <c r="B13" s="17"/>
      <c r="C13" s="17"/>
      <c r="D13" s="18"/>
      <c r="E13" s="108">
        <f>'AH_ Presupto. Part-Subpart'!E23</f>
        <v>0</v>
      </c>
      <c r="F13" s="108">
        <f>'AH_ Presupto. Part-Subpart'!F23</f>
        <v>0</v>
      </c>
      <c r="G13" s="108">
        <f>'AH_ Presupto. Part-Subpart'!G23</f>
        <v>0</v>
      </c>
      <c r="H13" s="109">
        <f>'AH_ Presupto. Part-Subpart'!H23</f>
        <v>0</v>
      </c>
    </row>
    <row r="14" spans="1:8" ht="15.75" thickBot="1" x14ac:dyDescent="0.3">
      <c r="A14" s="32" t="s">
        <v>81</v>
      </c>
      <c r="B14" s="33"/>
      <c r="C14" s="33"/>
      <c r="D14" s="34"/>
      <c r="E14" s="96" t="e">
        <f>'AH_ Presupto. Part-Subpart'!E26</f>
        <v>#DIV/0!</v>
      </c>
      <c r="F14" s="97"/>
      <c r="G14" s="97"/>
      <c r="H14" s="98"/>
    </row>
    <row r="15" spans="1:8" ht="21.6" customHeight="1" thickBot="1" x14ac:dyDescent="0.3">
      <c r="A15" s="37" t="s">
        <v>7</v>
      </c>
      <c r="B15" s="38"/>
      <c r="C15" s="38"/>
      <c r="D15" s="105"/>
      <c r="E15" s="106">
        <f>'AH_ Presupto. Part-Subpart'!E27</f>
        <v>0</v>
      </c>
      <c r="F15" s="99">
        <f>'AH_ Presupto. Part-Subpart'!F27</f>
        <v>0</v>
      </c>
      <c r="G15" s="100">
        <f>'AH_ Presupto. Part-Subpart'!G27</f>
        <v>0</v>
      </c>
      <c r="H15" s="101">
        <f>'AH_ Presupto. Part-Subpart'!H27</f>
        <v>0</v>
      </c>
    </row>
    <row r="16" spans="1:8" ht="20.45" customHeight="1" thickBot="1" x14ac:dyDescent="0.3">
      <c r="A16" s="19" t="s">
        <v>8</v>
      </c>
      <c r="B16" s="20"/>
      <c r="C16" s="20"/>
      <c r="D16" s="76"/>
      <c r="E16" s="107" t="e">
        <f>'AH_ Presupto. Part-Subpart'!E28</f>
        <v>#DIV/0!</v>
      </c>
      <c r="F16" s="102"/>
      <c r="G16" s="103"/>
      <c r="H16" s="104"/>
    </row>
    <row r="17" spans="1:7" x14ac:dyDescent="0.25">
      <c r="F17" s="53"/>
      <c r="G17" s="53"/>
    </row>
    <row r="18" spans="1:7" x14ac:dyDescent="0.25">
      <c r="A18" s="144" t="s">
        <v>88</v>
      </c>
      <c r="B18" s="116"/>
      <c r="C18" s="116"/>
      <c r="F18" s="53"/>
      <c r="G18" s="53"/>
    </row>
    <row r="19" spans="1:7" x14ac:dyDescent="0.25">
      <c r="F19" s="53"/>
      <c r="G19" s="53"/>
    </row>
    <row r="20" spans="1:7" x14ac:dyDescent="0.25">
      <c r="F20" s="53"/>
      <c r="G20" s="53"/>
    </row>
    <row r="21" spans="1:7" x14ac:dyDescent="0.25">
      <c r="F21" s="53"/>
      <c r="G21" s="53"/>
    </row>
    <row r="22" spans="1:7" x14ac:dyDescent="0.25">
      <c r="F22" s="53"/>
      <c r="G22" s="53"/>
    </row>
    <row r="23" spans="1:7" x14ac:dyDescent="0.25">
      <c r="F23" s="53"/>
      <c r="G23" s="53"/>
    </row>
    <row r="24" spans="1:7" x14ac:dyDescent="0.25">
      <c r="F24" s="53"/>
      <c r="G24" s="53"/>
    </row>
    <row r="25" spans="1:7" x14ac:dyDescent="0.25">
      <c r="F25" s="53"/>
      <c r="G25" s="53"/>
    </row>
    <row r="26" spans="1:7" x14ac:dyDescent="0.25">
      <c r="F26" s="53"/>
      <c r="G26" s="53"/>
    </row>
    <row r="27" spans="1:7" x14ac:dyDescent="0.25">
      <c r="F27" s="53"/>
      <c r="G27" s="53"/>
    </row>
    <row r="28" spans="1:7" x14ac:dyDescent="0.25">
      <c r="F28" s="53"/>
      <c r="G28" s="53"/>
    </row>
    <row r="29" spans="1:7" x14ac:dyDescent="0.25">
      <c r="F29" s="53"/>
      <c r="G29" s="53"/>
    </row>
    <row r="30" spans="1:7" x14ac:dyDescent="0.25">
      <c r="F30" s="53"/>
      <c r="G30" s="53"/>
    </row>
    <row r="31" spans="1:7" x14ac:dyDescent="0.25">
      <c r="F31" s="53"/>
      <c r="G31" s="53"/>
    </row>
    <row r="32" spans="1:7" x14ac:dyDescent="0.25">
      <c r="F32" s="53"/>
      <c r="G32" s="53"/>
    </row>
    <row r="33" spans="6:7" x14ac:dyDescent="0.25">
      <c r="F33" s="53"/>
      <c r="G33" s="53"/>
    </row>
    <row r="34" spans="6:7" x14ac:dyDescent="0.25">
      <c r="F34" s="53"/>
      <c r="G34" s="53"/>
    </row>
    <row r="35" spans="6:7" x14ac:dyDescent="0.25">
      <c r="F35" s="53"/>
      <c r="G35" s="53"/>
    </row>
    <row r="36" spans="6:7" x14ac:dyDescent="0.25">
      <c r="F36" s="53"/>
      <c r="G36" s="53"/>
    </row>
    <row r="37" spans="6:7" x14ac:dyDescent="0.25">
      <c r="F37" s="53"/>
      <c r="G37" s="53"/>
    </row>
    <row r="38" spans="6:7" x14ac:dyDescent="0.25">
      <c r="F38" s="53"/>
      <c r="G38" s="53"/>
    </row>
    <row r="39" spans="6:7" x14ac:dyDescent="0.25">
      <c r="F39" s="53"/>
      <c r="G39" s="53"/>
    </row>
    <row r="40" spans="6:7" x14ac:dyDescent="0.25">
      <c r="F40" s="53"/>
      <c r="G40" s="53"/>
    </row>
    <row r="41" spans="6:7" x14ac:dyDescent="0.25">
      <c r="F41" s="53"/>
      <c r="G41" s="53"/>
    </row>
    <row r="42" spans="6:7" x14ac:dyDescent="0.25">
      <c r="F42" s="53"/>
      <c r="G42" s="53"/>
    </row>
    <row r="43" spans="6:7" x14ac:dyDescent="0.25">
      <c r="F43" s="53"/>
      <c r="G43" s="53"/>
    </row>
    <row r="44" spans="6:7" x14ac:dyDescent="0.25">
      <c r="F44" s="53"/>
      <c r="G44" s="53"/>
    </row>
    <row r="45" spans="6:7" x14ac:dyDescent="0.25">
      <c r="F45" s="53"/>
      <c r="G45" s="53"/>
    </row>
    <row r="46" spans="6:7" x14ac:dyDescent="0.25">
      <c r="F46" s="53"/>
      <c r="G46" s="53"/>
    </row>
    <row r="47" spans="6:7" x14ac:dyDescent="0.25">
      <c r="F47" s="53"/>
      <c r="G47" s="53"/>
    </row>
    <row r="48" spans="6:7" x14ac:dyDescent="0.25">
      <c r="F48" s="53"/>
      <c r="G48" s="53"/>
    </row>
    <row r="49" spans="6:7" x14ac:dyDescent="0.25">
      <c r="F49" s="53"/>
      <c r="G49" s="53"/>
    </row>
    <row r="50" spans="6:7" x14ac:dyDescent="0.25">
      <c r="F50" s="53"/>
      <c r="G50" s="53"/>
    </row>
    <row r="51" spans="6:7" x14ac:dyDescent="0.25">
      <c r="F51" s="53"/>
      <c r="G51" s="53"/>
    </row>
    <row r="52" spans="6:7" x14ac:dyDescent="0.25">
      <c r="F52" s="53"/>
      <c r="G52" s="53"/>
    </row>
    <row r="53" spans="6:7" x14ac:dyDescent="0.25">
      <c r="F53" s="53"/>
      <c r="G53" s="53"/>
    </row>
    <row r="54" spans="6:7" x14ac:dyDescent="0.25">
      <c r="F54" s="53"/>
      <c r="G54" s="53"/>
    </row>
    <row r="55" spans="6:7" x14ac:dyDescent="0.25">
      <c r="F55" s="53"/>
      <c r="G55" s="53"/>
    </row>
    <row r="56" spans="6:7" x14ac:dyDescent="0.25">
      <c r="F56" s="53"/>
      <c r="G56" s="53"/>
    </row>
    <row r="57" spans="6:7" x14ac:dyDescent="0.25">
      <c r="F57" s="53"/>
      <c r="G57" s="53"/>
    </row>
    <row r="58" spans="6:7" x14ac:dyDescent="0.25">
      <c r="F58" s="53"/>
      <c r="G58" s="53"/>
    </row>
    <row r="59" spans="6:7" x14ac:dyDescent="0.25">
      <c r="F59" s="53"/>
      <c r="G59" s="53"/>
    </row>
    <row r="60" spans="6:7" x14ac:dyDescent="0.25">
      <c r="F60" s="53"/>
      <c r="G60" s="53"/>
    </row>
    <row r="61" spans="6:7" x14ac:dyDescent="0.25">
      <c r="F61" s="53"/>
      <c r="G61" s="53"/>
    </row>
    <row r="62" spans="6:7" x14ac:dyDescent="0.25">
      <c r="F62" s="53"/>
      <c r="G62" s="53"/>
    </row>
    <row r="63" spans="6:7" x14ac:dyDescent="0.25">
      <c r="F63" s="53"/>
      <c r="G63" s="53"/>
    </row>
    <row r="64" spans="6:7" x14ac:dyDescent="0.25">
      <c r="F64" s="53"/>
      <c r="G64" s="53"/>
    </row>
    <row r="65" spans="6:7" x14ac:dyDescent="0.25">
      <c r="F65" s="53"/>
      <c r="G65" s="53"/>
    </row>
    <row r="66" spans="6:7" x14ac:dyDescent="0.25">
      <c r="F66" s="53"/>
      <c r="G66" s="53"/>
    </row>
    <row r="67" spans="6:7" x14ac:dyDescent="0.25">
      <c r="F67" s="53"/>
      <c r="G67" s="53"/>
    </row>
    <row r="68" spans="6:7" x14ac:dyDescent="0.25">
      <c r="F68" s="53"/>
      <c r="G68" s="53"/>
    </row>
    <row r="69" spans="6:7" x14ac:dyDescent="0.25">
      <c r="F69" s="53"/>
      <c r="G69" s="53"/>
    </row>
    <row r="70" spans="6:7" x14ac:dyDescent="0.25">
      <c r="F70" s="53"/>
      <c r="G70" s="53"/>
    </row>
    <row r="71" spans="6:7" x14ac:dyDescent="0.25">
      <c r="F71" s="53"/>
      <c r="G71" s="53"/>
    </row>
    <row r="72" spans="6:7" x14ac:dyDescent="0.25">
      <c r="F72" s="53"/>
      <c r="G72" s="53"/>
    </row>
    <row r="73" spans="6:7" x14ac:dyDescent="0.25">
      <c r="F73" s="53"/>
      <c r="G73" s="53"/>
    </row>
    <row r="74" spans="6:7" x14ac:dyDescent="0.25">
      <c r="F74" s="53"/>
      <c r="G74" s="53"/>
    </row>
    <row r="75" spans="6:7" x14ac:dyDescent="0.25">
      <c r="F75" s="53"/>
      <c r="G75" s="53"/>
    </row>
    <row r="76" spans="6:7" x14ac:dyDescent="0.25">
      <c r="F76" s="53"/>
      <c r="G76" s="53"/>
    </row>
    <row r="77" spans="6:7" x14ac:dyDescent="0.25">
      <c r="F77" s="53"/>
      <c r="G77" s="53"/>
    </row>
    <row r="78" spans="6:7" x14ac:dyDescent="0.25">
      <c r="F78" s="53"/>
      <c r="G78" s="53"/>
    </row>
    <row r="79" spans="6:7" x14ac:dyDescent="0.25">
      <c r="F79" s="53"/>
      <c r="G79" s="53"/>
    </row>
    <row r="80" spans="6:7" x14ac:dyDescent="0.25">
      <c r="F80" s="53"/>
      <c r="G80" s="53"/>
    </row>
    <row r="81" spans="6:7" x14ac:dyDescent="0.25">
      <c r="F81" s="53"/>
      <c r="G81" s="53"/>
    </row>
    <row r="82" spans="6:7" x14ac:dyDescent="0.25">
      <c r="F82" s="53"/>
      <c r="G82" s="53"/>
    </row>
    <row r="83" spans="6:7" x14ac:dyDescent="0.25">
      <c r="F83" s="53"/>
      <c r="G83" s="53"/>
    </row>
    <row r="84" spans="6:7" x14ac:dyDescent="0.25">
      <c r="F84" s="53"/>
      <c r="G84" s="53"/>
    </row>
    <row r="85" spans="6:7" x14ac:dyDescent="0.25">
      <c r="F85" s="53"/>
      <c r="G85" s="53"/>
    </row>
    <row r="86" spans="6:7" x14ac:dyDescent="0.25">
      <c r="F86" s="53"/>
      <c r="G86" s="53"/>
    </row>
    <row r="87" spans="6:7" x14ac:dyDescent="0.25">
      <c r="F87" s="53"/>
      <c r="G87" s="53"/>
    </row>
    <row r="88" spans="6:7" x14ac:dyDescent="0.25">
      <c r="F88" s="53"/>
      <c r="G88" s="53"/>
    </row>
    <row r="89" spans="6:7" x14ac:dyDescent="0.25">
      <c r="F89" s="53"/>
      <c r="G89" s="53"/>
    </row>
    <row r="90" spans="6:7" x14ac:dyDescent="0.25">
      <c r="F90" s="53"/>
      <c r="G90" s="53"/>
    </row>
    <row r="91" spans="6:7" x14ac:dyDescent="0.25">
      <c r="F91" s="53"/>
      <c r="G91" s="53"/>
    </row>
    <row r="92" spans="6:7" x14ac:dyDescent="0.25">
      <c r="F92" s="53"/>
      <c r="G92" s="53"/>
    </row>
    <row r="93" spans="6:7" x14ac:dyDescent="0.25">
      <c r="F93" s="53"/>
      <c r="G93" s="53"/>
    </row>
    <row r="94" spans="6:7" x14ac:dyDescent="0.25">
      <c r="F94" s="53"/>
      <c r="G94" s="53"/>
    </row>
    <row r="95" spans="6:7" x14ac:dyDescent="0.25">
      <c r="F95" s="53"/>
      <c r="G95" s="53"/>
    </row>
    <row r="96" spans="6:7" x14ac:dyDescent="0.25">
      <c r="F96" s="53"/>
      <c r="G96" s="53"/>
    </row>
    <row r="97" spans="6:7" x14ac:dyDescent="0.25">
      <c r="F97" s="53"/>
      <c r="G97" s="53"/>
    </row>
    <row r="98" spans="6:7" x14ac:dyDescent="0.25">
      <c r="F98" s="53"/>
      <c r="G98" s="53"/>
    </row>
    <row r="99" spans="6:7" x14ac:dyDescent="0.25">
      <c r="F99" s="53"/>
      <c r="G99" s="53"/>
    </row>
    <row r="100" spans="6:7" x14ac:dyDescent="0.25">
      <c r="F100" s="53"/>
      <c r="G100" s="53"/>
    </row>
    <row r="101" spans="6:7" x14ac:dyDescent="0.25">
      <c r="F101" s="53"/>
      <c r="G101" s="53"/>
    </row>
    <row r="102" spans="6:7" x14ac:dyDescent="0.25">
      <c r="F102" s="53"/>
      <c r="G102" s="53"/>
    </row>
    <row r="103" spans="6:7" x14ac:dyDescent="0.25">
      <c r="F103" s="53"/>
      <c r="G103" s="53"/>
    </row>
    <row r="104" spans="6:7" x14ac:dyDescent="0.25">
      <c r="F104" s="53"/>
      <c r="G104" s="53"/>
    </row>
    <row r="105" spans="6:7" x14ac:dyDescent="0.25">
      <c r="F105" s="53"/>
      <c r="G105" s="53"/>
    </row>
    <row r="106" spans="6:7" x14ac:dyDescent="0.25">
      <c r="F106" s="53"/>
      <c r="G106" s="53"/>
    </row>
    <row r="107" spans="6:7" x14ac:dyDescent="0.25">
      <c r="F107" s="53"/>
      <c r="G107" s="53"/>
    </row>
    <row r="108" spans="6:7" x14ac:dyDescent="0.25">
      <c r="F108" s="53"/>
      <c r="G108" s="53"/>
    </row>
    <row r="109" spans="6:7" x14ac:dyDescent="0.25">
      <c r="F109" s="53"/>
      <c r="G109" s="53"/>
    </row>
    <row r="110" spans="6:7" x14ac:dyDescent="0.25">
      <c r="F110" s="53"/>
      <c r="G110" s="53"/>
    </row>
    <row r="111" spans="6:7" x14ac:dyDescent="0.25">
      <c r="F111" s="53"/>
      <c r="G111" s="53"/>
    </row>
    <row r="112" spans="6:7" x14ac:dyDescent="0.25">
      <c r="F112" s="53"/>
      <c r="G112" s="53"/>
    </row>
    <row r="113" spans="6:7" x14ac:dyDescent="0.25">
      <c r="F113" s="53"/>
      <c r="G113" s="53"/>
    </row>
    <row r="114" spans="6:7" x14ac:dyDescent="0.25">
      <c r="F114" s="53"/>
      <c r="G114" s="53"/>
    </row>
    <row r="115" spans="6:7" x14ac:dyDescent="0.25">
      <c r="F115" s="53"/>
      <c r="G115" s="53"/>
    </row>
    <row r="116" spans="6:7" x14ac:dyDescent="0.25">
      <c r="F116" s="53"/>
      <c r="G116" s="53"/>
    </row>
    <row r="117" spans="6:7" x14ac:dyDescent="0.25">
      <c r="F117" s="53"/>
      <c r="G117" s="53"/>
    </row>
    <row r="118" spans="6:7" x14ac:dyDescent="0.25">
      <c r="F118" s="53"/>
      <c r="G118" s="53"/>
    </row>
    <row r="119" spans="6:7" x14ac:dyDescent="0.25">
      <c r="F119" s="53"/>
      <c r="G119" s="53"/>
    </row>
    <row r="120" spans="6:7" x14ac:dyDescent="0.25">
      <c r="F120" s="53"/>
      <c r="G120" s="53"/>
    </row>
    <row r="121" spans="6:7" x14ac:dyDescent="0.25">
      <c r="F121" s="53"/>
      <c r="G121" s="53"/>
    </row>
    <row r="122" spans="6:7" x14ac:dyDescent="0.25">
      <c r="F122" s="53"/>
      <c r="G122" s="53"/>
    </row>
    <row r="123" spans="6:7" x14ac:dyDescent="0.25">
      <c r="F123" s="53"/>
      <c r="G123" s="53"/>
    </row>
    <row r="124" spans="6:7" x14ac:dyDescent="0.25">
      <c r="F124" s="53"/>
      <c r="G124" s="53"/>
    </row>
    <row r="125" spans="6:7" x14ac:dyDescent="0.25">
      <c r="F125" s="53"/>
      <c r="G125" s="53"/>
    </row>
    <row r="126" spans="6:7" x14ac:dyDescent="0.25">
      <c r="F126" s="53"/>
      <c r="G126" s="53"/>
    </row>
    <row r="127" spans="6:7" x14ac:dyDescent="0.25">
      <c r="F127" s="53"/>
      <c r="G127" s="53"/>
    </row>
    <row r="128" spans="6:7" x14ac:dyDescent="0.25">
      <c r="F128" s="53"/>
      <c r="G128" s="53"/>
    </row>
    <row r="129" spans="6:7" x14ac:dyDescent="0.25">
      <c r="F129" s="53"/>
      <c r="G129" s="53"/>
    </row>
    <row r="130" spans="6:7" x14ac:dyDescent="0.25">
      <c r="F130" s="53"/>
      <c r="G130" s="53"/>
    </row>
    <row r="131" spans="6:7" x14ac:dyDescent="0.25">
      <c r="F131" s="53"/>
      <c r="G131" s="53"/>
    </row>
    <row r="132" spans="6:7" x14ac:dyDescent="0.25">
      <c r="F132" s="53"/>
      <c r="G132" s="53"/>
    </row>
    <row r="133" spans="6:7" x14ac:dyDescent="0.25">
      <c r="F133" s="53"/>
      <c r="G133" s="53"/>
    </row>
    <row r="134" spans="6:7" x14ac:dyDescent="0.25">
      <c r="F134" s="53"/>
      <c r="G134" s="53"/>
    </row>
    <row r="135" spans="6:7" x14ac:dyDescent="0.25">
      <c r="F135" s="53"/>
      <c r="G135" s="53"/>
    </row>
    <row r="136" spans="6:7" x14ac:dyDescent="0.25">
      <c r="F136" s="53"/>
      <c r="G136" s="53"/>
    </row>
    <row r="137" spans="6:7" x14ac:dyDescent="0.25">
      <c r="F137" s="53"/>
      <c r="G137" s="53"/>
    </row>
    <row r="138" spans="6:7" x14ac:dyDescent="0.25">
      <c r="F138" s="53"/>
      <c r="G138" s="53"/>
    </row>
    <row r="139" spans="6:7" x14ac:dyDescent="0.25">
      <c r="F139" s="53"/>
      <c r="G139" s="53"/>
    </row>
    <row r="140" spans="6:7" x14ac:dyDescent="0.25">
      <c r="F140" s="53"/>
      <c r="G140" s="53"/>
    </row>
    <row r="141" spans="6:7" x14ac:dyDescent="0.25">
      <c r="F141" s="53"/>
      <c r="G141" s="53"/>
    </row>
    <row r="142" spans="6:7" x14ac:dyDescent="0.25">
      <c r="F142" s="53"/>
      <c r="G142" s="53"/>
    </row>
    <row r="143" spans="6:7" x14ac:dyDescent="0.25">
      <c r="F143" s="53"/>
      <c r="G143" s="53"/>
    </row>
    <row r="144" spans="6:7" x14ac:dyDescent="0.25">
      <c r="F144" s="53"/>
      <c r="G144" s="53"/>
    </row>
    <row r="145" spans="6:7" x14ac:dyDescent="0.25">
      <c r="F145" s="53"/>
      <c r="G145" s="53"/>
    </row>
    <row r="146" spans="6:7" x14ac:dyDescent="0.25">
      <c r="F146" s="53"/>
      <c r="G146" s="53"/>
    </row>
    <row r="147" spans="6:7" x14ac:dyDescent="0.25">
      <c r="F147" s="53"/>
      <c r="G147" s="53"/>
    </row>
    <row r="148" spans="6:7" x14ac:dyDescent="0.25">
      <c r="F148" s="53"/>
      <c r="G148" s="53"/>
    </row>
    <row r="149" spans="6:7" x14ac:dyDescent="0.25">
      <c r="F149" s="53"/>
      <c r="G149" s="53"/>
    </row>
    <row r="150" spans="6:7" x14ac:dyDescent="0.25">
      <c r="F150" s="53"/>
      <c r="G150" s="53"/>
    </row>
    <row r="151" spans="6:7" x14ac:dyDescent="0.25">
      <c r="F151" s="53"/>
      <c r="G151" s="53"/>
    </row>
    <row r="152" spans="6:7" x14ac:dyDescent="0.25">
      <c r="F152" s="53"/>
      <c r="G152" s="53"/>
    </row>
    <row r="153" spans="6:7" x14ac:dyDescent="0.25">
      <c r="F153" s="53"/>
      <c r="G153" s="53"/>
    </row>
    <row r="154" spans="6:7" x14ac:dyDescent="0.25">
      <c r="F154" s="53"/>
      <c r="G154" s="53"/>
    </row>
    <row r="155" spans="6:7" x14ac:dyDescent="0.25">
      <c r="F155" s="53"/>
      <c r="G155" s="53"/>
    </row>
    <row r="156" spans="6:7" x14ac:dyDescent="0.25">
      <c r="F156" s="53"/>
      <c r="G156" s="53"/>
    </row>
    <row r="157" spans="6:7" x14ac:dyDescent="0.25">
      <c r="F157" s="53"/>
      <c r="G157" s="53"/>
    </row>
    <row r="158" spans="6:7" x14ac:dyDescent="0.25">
      <c r="F158" s="53"/>
      <c r="G158" s="53"/>
    </row>
    <row r="159" spans="6:7" x14ac:dyDescent="0.25">
      <c r="F159" s="53"/>
      <c r="G159" s="53"/>
    </row>
    <row r="160" spans="6:7" x14ac:dyDescent="0.25">
      <c r="F160" s="53"/>
      <c r="G160" s="53"/>
    </row>
    <row r="161" spans="6:7" x14ac:dyDescent="0.25">
      <c r="F161" s="53"/>
      <c r="G161" s="53"/>
    </row>
    <row r="162" spans="6:7" x14ac:dyDescent="0.25">
      <c r="F162" s="53"/>
      <c r="G162" s="53"/>
    </row>
    <row r="163" spans="6:7" x14ac:dyDescent="0.25">
      <c r="F163" s="53"/>
      <c r="G163" s="53"/>
    </row>
    <row r="164" spans="6:7" x14ac:dyDescent="0.25">
      <c r="F164" s="53"/>
      <c r="G164" s="53"/>
    </row>
    <row r="165" spans="6:7" x14ac:dyDescent="0.25">
      <c r="F165" s="53"/>
      <c r="G165" s="53"/>
    </row>
    <row r="166" spans="6:7" x14ac:dyDescent="0.25">
      <c r="F166" s="53"/>
      <c r="G166" s="53"/>
    </row>
    <row r="167" spans="6:7" x14ac:dyDescent="0.25">
      <c r="F167" s="53"/>
      <c r="G167" s="53"/>
    </row>
    <row r="168" spans="6:7" x14ac:dyDescent="0.25">
      <c r="F168" s="53"/>
      <c r="G168" s="53"/>
    </row>
    <row r="169" spans="6:7" x14ac:dyDescent="0.25">
      <c r="F169" s="53"/>
      <c r="G169" s="53"/>
    </row>
    <row r="170" spans="6:7" x14ac:dyDescent="0.25">
      <c r="F170" s="53"/>
      <c r="G170" s="53"/>
    </row>
    <row r="171" spans="6:7" x14ac:dyDescent="0.25">
      <c r="F171" s="53"/>
      <c r="G171" s="53"/>
    </row>
    <row r="172" spans="6:7" x14ac:dyDescent="0.25">
      <c r="F172" s="53"/>
      <c r="G172" s="53"/>
    </row>
    <row r="173" spans="6:7" x14ac:dyDescent="0.25">
      <c r="F173" s="53"/>
      <c r="G173" s="53"/>
    </row>
    <row r="174" spans="6:7" x14ac:dyDescent="0.25">
      <c r="F174" s="53"/>
      <c r="G174" s="53"/>
    </row>
    <row r="175" spans="6:7" x14ac:dyDescent="0.25">
      <c r="F175" s="53"/>
      <c r="G175" s="53"/>
    </row>
    <row r="176" spans="6:7" x14ac:dyDescent="0.25">
      <c r="F176" s="53"/>
      <c r="G176" s="53"/>
    </row>
    <row r="177" spans="6:7" x14ac:dyDescent="0.25">
      <c r="F177" s="53"/>
      <c r="G177" s="53"/>
    </row>
    <row r="178" spans="6:7" x14ac:dyDescent="0.25">
      <c r="F178" s="53"/>
      <c r="G178" s="53"/>
    </row>
    <row r="179" spans="6:7" x14ac:dyDescent="0.25">
      <c r="F179" s="53"/>
      <c r="G179" s="53"/>
    </row>
    <row r="180" spans="6:7" x14ac:dyDescent="0.25">
      <c r="F180" s="53"/>
      <c r="G180" s="53"/>
    </row>
    <row r="181" spans="6:7" x14ac:dyDescent="0.25">
      <c r="F181" s="53"/>
      <c r="G181" s="53"/>
    </row>
    <row r="182" spans="6:7" x14ac:dyDescent="0.25">
      <c r="F182" s="53"/>
      <c r="G182" s="53"/>
    </row>
    <row r="183" spans="6:7" x14ac:dyDescent="0.25">
      <c r="F183" s="53"/>
      <c r="G183" s="53"/>
    </row>
    <row r="184" spans="6:7" x14ac:dyDescent="0.25">
      <c r="F184" s="53"/>
      <c r="G184" s="53"/>
    </row>
    <row r="185" spans="6:7" x14ac:dyDescent="0.25">
      <c r="F185" s="53"/>
      <c r="G185" s="53"/>
    </row>
    <row r="186" spans="6:7" x14ac:dyDescent="0.25">
      <c r="F186" s="53"/>
      <c r="G186" s="53"/>
    </row>
    <row r="187" spans="6:7" x14ac:dyDescent="0.25">
      <c r="F187" s="53"/>
      <c r="G187" s="53"/>
    </row>
    <row r="188" spans="6:7" x14ac:dyDescent="0.25">
      <c r="F188" s="53"/>
      <c r="G188" s="53"/>
    </row>
    <row r="189" spans="6:7" x14ac:dyDescent="0.25">
      <c r="F189" s="53"/>
      <c r="G189" s="53"/>
    </row>
    <row r="190" spans="6:7" x14ac:dyDescent="0.25">
      <c r="F190" s="53"/>
      <c r="G190" s="53"/>
    </row>
    <row r="191" spans="6:7" x14ac:dyDescent="0.25">
      <c r="F191" s="53"/>
      <c r="G191" s="53"/>
    </row>
    <row r="192" spans="6:7" x14ac:dyDescent="0.25">
      <c r="F192" s="53"/>
      <c r="G192" s="53"/>
    </row>
    <row r="193" spans="6:7" x14ac:dyDescent="0.25">
      <c r="F193" s="53"/>
      <c r="G193" s="53"/>
    </row>
    <row r="194" spans="6:7" x14ac:dyDescent="0.25">
      <c r="F194" s="53"/>
      <c r="G194" s="53"/>
    </row>
    <row r="195" spans="6:7" x14ac:dyDescent="0.25">
      <c r="F195" s="53"/>
      <c r="G195" s="53"/>
    </row>
    <row r="196" spans="6:7" x14ac:dyDescent="0.25">
      <c r="F196" s="53"/>
      <c r="G196" s="53"/>
    </row>
    <row r="197" spans="6:7" x14ac:dyDescent="0.25">
      <c r="F197" s="53"/>
      <c r="G197" s="53"/>
    </row>
    <row r="198" spans="6:7" x14ac:dyDescent="0.25">
      <c r="F198" s="53"/>
      <c r="G198" s="53"/>
    </row>
    <row r="199" spans="6:7" x14ac:dyDescent="0.25">
      <c r="F199" s="53"/>
      <c r="G199" s="53"/>
    </row>
    <row r="200" spans="6:7" x14ac:dyDescent="0.25">
      <c r="F200" s="53"/>
      <c r="G200" s="53"/>
    </row>
    <row r="201" spans="6:7" x14ac:dyDescent="0.25">
      <c r="F201" s="53"/>
      <c r="G201" s="53"/>
    </row>
    <row r="202" spans="6:7" x14ac:dyDescent="0.25">
      <c r="F202" s="53"/>
      <c r="G202" s="53"/>
    </row>
    <row r="203" spans="6:7" x14ac:dyDescent="0.25">
      <c r="F203" s="53"/>
      <c r="G203" s="53"/>
    </row>
    <row r="204" spans="6:7" x14ac:dyDescent="0.25">
      <c r="F204" s="53"/>
      <c r="G204" s="53"/>
    </row>
    <row r="205" spans="6:7" x14ac:dyDescent="0.25">
      <c r="F205" s="53"/>
      <c r="G205" s="53"/>
    </row>
    <row r="206" spans="6:7" x14ac:dyDescent="0.25">
      <c r="F206" s="53"/>
      <c r="G206" s="53"/>
    </row>
    <row r="207" spans="6:7" x14ac:dyDescent="0.25">
      <c r="F207" s="53"/>
      <c r="G207" s="53"/>
    </row>
    <row r="208" spans="6:7" x14ac:dyDescent="0.25">
      <c r="F208" s="53"/>
      <c r="G208" s="53"/>
    </row>
    <row r="209" spans="6:7" x14ac:dyDescent="0.25">
      <c r="F209" s="53"/>
      <c r="G209" s="53"/>
    </row>
    <row r="210" spans="6:7" x14ac:dyDescent="0.25">
      <c r="F210" s="53"/>
      <c r="G210" s="53"/>
    </row>
    <row r="211" spans="6:7" x14ac:dyDescent="0.25">
      <c r="F211" s="53"/>
      <c r="G211" s="53"/>
    </row>
    <row r="212" spans="6:7" x14ac:dyDescent="0.25">
      <c r="F212" s="53"/>
      <c r="G212" s="53"/>
    </row>
    <row r="213" spans="6:7" x14ac:dyDescent="0.25">
      <c r="F213" s="53"/>
      <c r="G213" s="53"/>
    </row>
    <row r="214" spans="6:7" x14ac:dyDescent="0.25">
      <c r="F214" s="53"/>
      <c r="G214" s="53"/>
    </row>
    <row r="215" spans="6:7" x14ac:dyDescent="0.25">
      <c r="F215" s="53"/>
      <c r="G215" s="53"/>
    </row>
    <row r="216" spans="6:7" x14ac:dyDescent="0.25">
      <c r="F216" s="53"/>
      <c r="G216" s="53"/>
    </row>
    <row r="217" spans="6:7" x14ac:dyDescent="0.25">
      <c r="F217" s="53"/>
      <c r="G217" s="53"/>
    </row>
    <row r="218" spans="6:7" x14ac:dyDescent="0.25">
      <c r="F218" s="53"/>
      <c r="G218" s="53"/>
    </row>
    <row r="219" spans="6:7" x14ac:dyDescent="0.25">
      <c r="F219" s="53"/>
      <c r="G219" s="53"/>
    </row>
    <row r="220" spans="6:7" x14ac:dyDescent="0.25">
      <c r="F220" s="53"/>
      <c r="G220" s="53"/>
    </row>
    <row r="221" spans="6:7" x14ac:dyDescent="0.25">
      <c r="F221" s="53"/>
      <c r="G221" s="53"/>
    </row>
    <row r="222" spans="6:7" x14ac:dyDescent="0.25">
      <c r="F222" s="53"/>
      <c r="G222" s="53"/>
    </row>
    <row r="223" spans="6:7" x14ac:dyDescent="0.25">
      <c r="F223" s="53"/>
      <c r="G223" s="53"/>
    </row>
    <row r="224" spans="6:7" x14ac:dyDescent="0.25">
      <c r="F224" s="53"/>
      <c r="G224" s="53"/>
    </row>
    <row r="225" spans="6:7" x14ac:dyDescent="0.25">
      <c r="F225" s="53"/>
      <c r="G225" s="53"/>
    </row>
    <row r="226" spans="6:7" x14ac:dyDescent="0.25">
      <c r="F226" s="53"/>
      <c r="G226" s="53"/>
    </row>
    <row r="227" spans="6:7" x14ac:dyDescent="0.25">
      <c r="F227" s="53"/>
      <c r="G227" s="53"/>
    </row>
    <row r="228" spans="6:7" x14ac:dyDescent="0.25">
      <c r="F228" s="53"/>
      <c r="G228" s="53"/>
    </row>
    <row r="229" spans="6:7" x14ac:dyDescent="0.25">
      <c r="F229" s="53"/>
      <c r="G229" s="53"/>
    </row>
    <row r="230" spans="6:7" x14ac:dyDescent="0.25">
      <c r="F230" s="53"/>
      <c r="G230" s="53"/>
    </row>
    <row r="231" spans="6:7" x14ac:dyDescent="0.25">
      <c r="F231" s="53"/>
      <c r="G231" s="53"/>
    </row>
    <row r="232" spans="6:7" x14ac:dyDescent="0.25">
      <c r="F232" s="53"/>
      <c r="G232" s="53"/>
    </row>
    <row r="233" spans="6:7" x14ac:dyDescent="0.25">
      <c r="F233" s="53"/>
      <c r="G233" s="53"/>
    </row>
    <row r="234" spans="6:7" x14ac:dyDescent="0.25">
      <c r="F234" s="53"/>
      <c r="G234" s="53"/>
    </row>
    <row r="235" spans="6:7" x14ac:dyDescent="0.25">
      <c r="F235" s="53"/>
      <c r="G235" s="53"/>
    </row>
    <row r="236" spans="6:7" x14ac:dyDescent="0.25">
      <c r="F236" s="53"/>
      <c r="G236" s="53"/>
    </row>
    <row r="237" spans="6:7" x14ac:dyDescent="0.25">
      <c r="F237" s="53"/>
      <c r="G237" s="53"/>
    </row>
    <row r="238" spans="6:7" x14ac:dyDescent="0.25">
      <c r="F238" s="53"/>
      <c r="G238" s="53"/>
    </row>
    <row r="239" spans="6:7" x14ac:dyDescent="0.25">
      <c r="F239" s="53"/>
      <c r="G239" s="53"/>
    </row>
    <row r="240" spans="6:7" x14ac:dyDescent="0.25">
      <c r="F240" s="53"/>
      <c r="G240" s="53"/>
    </row>
    <row r="241" spans="6:7" x14ac:dyDescent="0.25">
      <c r="F241" s="53"/>
      <c r="G241" s="53"/>
    </row>
    <row r="242" spans="6:7" x14ac:dyDescent="0.25">
      <c r="F242" s="53"/>
      <c r="G242" s="53"/>
    </row>
    <row r="243" spans="6:7" x14ac:dyDescent="0.25">
      <c r="F243" s="53"/>
      <c r="G243" s="53"/>
    </row>
    <row r="244" spans="6:7" x14ac:dyDescent="0.25">
      <c r="F244" s="53"/>
      <c r="G244" s="53"/>
    </row>
    <row r="245" spans="6:7" x14ac:dyDescent="0.25">
      <c r="F245" s="53"/>
      <c r="G245" s="53"/>
    </row>
    <row r="246" spans="6:7" x14ac:dyDescent="0.25">
      <c r="F246" s="53"/>
      <c r="G246" s="53"/>
    </row>
    <row r="247" spans="6:7" x14ac:dyDescent="0.25">
      <c r="F247" s="53"/>
      <c r="G247" s="53"/>
    </row>
    <row r="248" spans="6:7" x14ac:dyDescent="0.25">
      <c r="F248" s="53"/>
      <c r="G248" s="53"/>
    </row>
    <row r="249" spans="6:7" x14ac:dyDescent="0.25">
      <c r="F249" s="53"/>
      <c r="G249" s="53"/>
    </row>
    <row r="250" spans="6:7" x14ac:dyDescent="0.25">
      <c r="F250" s="53"/>
      <c r="G250" s="53"/>
    </row>
    <row r="251" spans="6:7" x14ac:dyDescent="0.25">
      <c r="F251" s="53"/>
      <c r="G251" s="53"/>
    </row>
    <row r="252" spans="6:7" x14ac:dyDescent="0.25">
      <c r="F252" s="53"/>
      <c r="G252" s="53"/>
    </row>
    <row r="253" spans="6:7" x14ac:dyDescent="0.25">
      <c r="F253" s="53"/>
      <c r="G253" s="53"/>
    </row>
    <row r="254" spans="6:7" x14ac:dyDescent="0.25">
      <c r="F254" s="53"/>
      <c r="G254" s="53"/>
    </row>
    <row r="255" spans="6:7" x14ac:dyDescent="0.25">
      <c r="F255" s="53"/>
      <c r="G255" s="53"/>
    </row>
    <row r="256" spans="6:7" x14ac:dyDescent="0.25">
      <c r="F256" s="53"/>
      <c r="G256" s="53"/>
    </row>
    <row r="257" spans="6:7" x14ac:dyDescent="0.25">
      <c r="F257" s="53"/>
      <c r="G257" s="53"/>
    </row>
    <row r="258" spans="6:7" x14ac:dyDescent="0.25">
      <c r="F258" s="53"/>
      <c r="G258" s="53"/>
    </row>
    <row r="259" spans="6:7" x14ac:dyDescent="0.25">
      <c r="F259" s="53"/>
      <c r="G259" s="53"/>
    </row>
    <row r="260" spans="6:7" x14ac:dyDescent="0.25">
      <c r="F260" s="53"/>
      <c r="G260" s="53"/>
    </row>
    <row r="261" spans="6:7" x14ac:dyDescent="0.25">
      <c r="F261" s="53"/>
      <c r="G261" s="53"/>
    </row>
    <row r="262" spans="6:7" x14ac:dyDescent="0.25">
      <c r="F262" s="53"/>
      <c r="G262" s="53"/>
    </row>
    <row r="263" spans="6:7" x14ac:dyDescent="0.25">
      <c r="F263" s="53"/>
      <c r="G263" s="53"/>
    </row>
    <row r="264" spans="6:7" x14ac:dyDescent="0.25">
      <c r="F264" s="53"/>
      <c r="G264" s="53"/>
    </row>
    <row r="265" spans="6:7" x14ac:dyDescent="0.25">
      <c r="F265" s="53"/>
      <c r="G265" s="53"/>
    </row>
    <row r="266" spans="6:7" x14ac:dyDescent="0.25">
      <c r="F266" s="53"/>
      <c r="G266" s="53"/>
    </row>
    <row r="267" spans="6:7" x14ac:dyDescent="0.25">
      <c r="F267" s="53"/>
      <c r="G267" s="53"/>
    </row>
  </sheetData>
  <sheetProtection selectLockedCells="1" selectUnlockedCells="1"/>
  <mergeCells count="5">
    <mergeCell ref="H2:H3"/>
    <mergeCell ref="E2:G2"/>
    <mergeCell ref="B1:H1"/>
    <mergeCell ref="A12:H12"/>
    <mergeCell ref="A4:H4"/>
  </mergeCells>
  <pageMargins left="0.25" right="0.25" top="1.0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zoomScale="80" zoomScaleNormal="80" workbookViewId="0">
      <selection activeCell="F43" sqref="F43"/>
    </sheetView>
  </sheetViews>
  <sheetFormatPr baseColWidth="10" defaultRowHeight="15" x14ac:dyDescent="0.25"/>
  <cols>
    <col min="1" max="1" width="22.5703125" customWidth="1"/>
    <col min="2" max="2" width="22.42578125" customWidth="1"/>
    <col min="3" max="3" width="13.85546875" customWidth="1"/>
    <col min="8" max="8" width="12.85546875" customWidth="1"/>
    <col min="9" max="9" width="13.140625" customWidth="1"/>
    <col min="10" max="10" width="10.85546875" style="54"/>
  </cols>
  <sheetData>
    <row r="1" spans="1:10" ht="33.950000000000003" customHeight="1" x14ac:dyDescent="0.25">
      <c r="A1" s="137" t="s">
        <v>80</v>
      </c>
      <c r="B1" s="138"/>
      <c r="C1" s="138"/>
      <c r="D1" s="138"/>
      <c r="E1" s="138"/>
      <c r="F1" s="138"/>
      <c r="G1" s="138"/>
      <c r="H1" s="138"/>
      <c r="I1" s="138"/>
    </row>
    <row r="2" spans="1:10" ht="30" x14ac:dyDescent="0.25">
      <c r="A2" s="64" t="s">
        <v>21</v>
      </c>
      <c r="B2" s="55" t="s">
        <v>39</v>
      </c>
      <c r="C2" s="67" t="s">
        <v>37</v>
      </c>
      <c r="D2" s="56" t="s">
        <v>11</v>
      </c>
      <c r="E2" s="55" t="s">
        <v>15</v>
      </c>
      <c r="F2" s="68" t="s">
        <v>38</v>
      </c>
      <c r="G2" s="55" t="s">
        <v>13</v>
      </c>
      <c r="H2" s="55" t="s">
        <v>14</v>
      </c>
      <c r="I2" s="55" t="s">
        <v>78</v>
      </c>
      <c r="J2" s="86" t="s">
        <v>63</v>
      </c>
    </row>
    <row r="3" spans="1:10" x14ac:dyDescent="0.25">
      <c r="A3" s="60" t="s">
        <v>36</v>
      </c>
      <c r="B3" s="58"/>
      <c r="C3" s="59"/>
      <c r="D3" s="59"/>
      <c r="E3" s="58"/>
      <c r="F3" s="58">
        <f>(F4+F7+F10+F13)</f>
        <v>0</v>
      </c>
      <c r="G3" s="58"/>
      <c r="H3" s="58"/>
      <c r="I3" s="58"/>
      <c r="J3" s="87">
        <f t="shared" ref="J3:J41" si="0">F3-SUM(G3:I3)</f>
        <v>0</v>
      </c>
    </row>
    <row r="4" spans="1:10" x14ac:dyDescent="0.25">
      <c r="A4" s="88" t="s">
        <v>24</v>
      </c>
      <c r="B4" s="85"/>
      <c r="C4" s="89"/>
      <c r="D4" s="89"/>
      <c r="E4" s="85"/>
      <c r="F4" s="85">
        <f>SUM(F5:F6)</f>
        <v>0</v>
      </c>
      <c r="G4" s="85"/>
      <c r="H4" s="85"/>
      <c r="I4" s="85"/>
      <c r="J4" s="87">
        <f t="shared" si="0"/>
        <v>0</v>
      </c>
    </row>
    <row r="5" spans="1:10" x14ac:dyDescent="0.25">
      <c r="A5" s="69" t="s">
        <v>40</v>
      </c>
      <c r="B5" s="52"/>
      <c r="C5" s="57"/>
      <c r="D5" s="57"/>
      <c r="E5" s="52"/>
      <c r="F5" s="72">
        <f t="shared" ref="F5:F15" si="1">D5*E5</f>
        <v>0</v>
      </c>
      <c r="G5" s="52"/>
      <c r="H5" s="52"/>
      <c r="I5" s="52"/>
      <c r="J5" s="87">
        <f t="shared" si="0"/>
        <v>0</v>
      </c>
    </row>
    <row r="6" spans="1:10" x14ac:dyDescent="0.25">
      <c r="A6" s="66" t="s">
        <v>41</v>
      </c>
      <c r="B6" s="52"/>
      <c r="C6" s="57"/>
      <c r="D6" s="57"/>
      <c r="E6" s="52"/>
      <c r="F6" s="72">
        <f t="shared" si="1"/>
        <v>0</v>
      </c>
      <c r="G6" s="52"/>
      <c r="H6" s="52"/>
      <c r="I6" s="52"/>
      <c r="J6" s="87">
        <f t="shared" si="0"/>
        <v>0</v>
      </c>
    </row>
    <row r="7" spans="1:10" x14ac:dyDescent="0.25">
      <c r="A7" s="90" t="s">
        <v>25</v>
      </c>
      <c r="B7" s="85"/>
      <c r="C7" s="89"/>
      <c r="D7" s="89"/>
      <c r="E7" s="85"/>
      <c r="F7" s="85">
        <f>SUM(F8:F9)</f>
        <v>0</v>
      </c>
      <c r="G7" s="85"/>
      <c r="H7" s="85"/>
      <c r="I7" s="85"/>
      <c r="J7" s="87">
        <f t="shared" si="0"/>
        <v>0</v>
      </c>
    </row>
    <row r="8" spans="1:10" x14ac:dyDescent="0.25">
      <c r="A8" s="69" t="s">
        <v>46</v>
      </c>
      <c r="B8" s="52"/>
      <c r="C8" s="57"/>
      <c r="D8" s="57"/>
      <c r="E8" s="52"/>
      <c r="F8" s="72">
        <f t="shared" si="1"/>
        <v>0</v>
      </c>
      <c r="G8" s="52"/>
      <c r="H8" s="52"/>
      <c r="I8" s="52"/>
      <c r="J8" s="87">
        <f t="shared" si="0"/>
        <v>0</v>
      </c>
    </row>
    <row r="9" spans="1:10" x14ac:dyDescent="0.25">
      <c r="A9" s="66" t="s">
        <v>47</v>
      </c>
      <c r="B9" s="52"/>
      <c r="C9" s="57"/>
      <c r="D9" s="57"/>
      <c r="E9" s="52"/>
      <c r="F9" s="72">
        <f t="shared" si="1"/>
        <v>0</v>
      </c>
      <c r="G9" s="52"/>
      <c r="H9" s="52"/>
      <c r="I9" s="52"/>
      <c r="J9" s="87">
        <f t="shared" si="0"/>
        <v>0</v>
      </c>
    </row>
    <row r="10" spans="1:10" x14ac:dyDescent="0.25">
      <c r="A10" s="90" t="s">
        <v>26</v>
      </c>
      <c r="B10" s="85"/>
      <c r="C10" s="89"/>
      <c r="D10" s="89"/>
      <c r="E10" s="85"/>
      <c r="F10" s="85">
        <f>SUM(F11:F12)</f>
        <v>0</v>
      </c>
      <c r="G10" s="85"/>
      <c r="H10" s="85"/>
      <c r="I10" s="85"/>
      <c r="J10" s="87">
        <f t="shared" si="0"/>
        <v>0</v>
      </c>
    </row>
    <row r="11" spans="1:10" x14ac:dyDescent="0.25">
      <c r="A11" s="69" t="s">
        <v>48</v>
      </c>
      <c r="B11" s="52"/>
      <c r="C11" s="57"/>
      <c r="D11" s="71"/>
      <c r="E11" s="72"/>
      <c r="F11" s="72">
        <f t="shared" si="1"/>
        <v>0</v>
      </c>
      <c r="G11" s="52"/>
      <c r="H11" s="52"/>
      <c r="I11" s="52"/>
      <c r="J11" s="87">
        <f t="shared" si="0"/>
        <v>0</v>
      </c>
    </row>
    <row r="12" spans="1:10" x14ac:dyDescent="0.25">
      <c r="A12" s="66" t="s">
        <v>49</v>
      </c>
      <c r="B12" s="52"/>
      <c r="C12" s="57"/>
      <c r="D12" s="57"/>
      <c r="E12" s="52"/>
      <c r="F12" s="72">
        <f t="shared" si="1"/>
        <v>0</v>
      </c>
      <c r="G12" s="52"/>
      <c r="H12" s="52"/>
      <c r="I12" s="52"/>
      <c r="J12" s="87">
        <f t="shared" si="0"/>
        <v>0</v>
      </c>
    </row>
    <row r="13" spans="1:10" x14ac:dyDescent="0.25">
      <c r="A13" s="90" t="s">
        <v>27</v>
      </c>
      <c r="B13" s="85"/>
      <c r="C13" s="89"/>
      <c r="D13" s="89"/>
      <c r="E13" s="85"/>
      <c r="F13" s="85">
        <f>SUM(F14:F15)</f>
        <v>0</v>
      </c>
      <c r="G13" s="85"/>
      <c r="H13" s="85"/>
      <c r="I13" s="85"/>
      <c r="J13" s="87">
        <f t="shared" si="0"/>
        <v>0</v>
      </c>
    </row>
    <row r="14" spans="1:10" x14ac:dyDescent="0.25">
      <c r="A14" s="69" t="s">
        <v>50</v>
      </c>
      <c r="B14" s="52"/>
      <c r="C14" s="57"/>
      <c r="D14" s="57"/>
      <c r="E14" s="52"/>
      <c r="F14" s="72">
        <f t="shared" si="1"/>
        <v>0</v>
      </c>
      <c r="G14" s="52"/>
      <c r="H14" s="52"/>
      <c r="I14" s="52"/>
      <c r="J14" s="87">
        <f t="shared" si="0"/>
        <v>0</v>
      </c>
    </row>
    <row r="15" spans="1:10" x14ac:dyDescent="0.25">
      <c r="A15" s="66" t="s">
        <v>53</v>
      </c>
      <c r="B15" s="52"/>
      <c r="C15" s="57"/>
      <c r="D15" s="57"/>
      <c r="E15" s="52"/>
      <c r="F15" s="72">
        <f t="shared" si="1"/>
        <v>0</v>
      </c>
      <c r="G15" s="52"/>
      <c r="H15" s="52"/>
      <c r="I15" s="52"/>
      <c r="J15" s="87">
        <f t="shared" si="0"/>
        <v>0</v>
      </c>
    </row>
    <row r="16" spans="1:10" x14ac:dyDescent="0.25">
      <c r="A16" s="61" t="s">
        <v>22</v>
      </c>
      <c r="B16" s="58"/>
      <c r="C16" s="59"/>
      <c r="D16" s="59"/>
      <c r="E16" s="58"/>
      <c r="F16" s="58">
        <f>(F17+F20+F23+F26)</f>
        <v>0</v>
      </c>
      <c r="G16" s="58"/>
      <c r="H16" s="58"/>
      <c r="I16" s="58"/>
      <c r="J16" s="87">
        <f t="shared" si="0"/>
        <v>0</v>
      </c>
    </row>
    <row r="17" spans="1:10" x14ac:dyDescent="0.25">
      <c r="A17" s="90" t="s">
        <v>28</v>
      </c>
      <c r="B17" s="85"/>
      <c r="C17" s="89"/>
      <c r="D17" s="89"/>
      <c r="E17" s="85"/>
      <c r="F17" s="85">
        <f>SUM(F18:F19)</f>
        <v>0</v>
      </c>
      <c r="G17" s="85"/>
      <c r="H17" s="85"/>
      <c r="I17" s="85"/>
      <c r="J17" s="87">
        <f t="shared" si="0"/>
        <v>0</v>
      </c>
    </row>
    <row r="18" spans="1:10" x14ac:dyDescent="0.25">
      <c r="A18" s="69" t="s">
        <v>42</v>
      </c>
      <c r="B18" s="52"/>
      <c r="C18" s="57"/>
      <c r="D18" s="57"/>
      <c r="E18" s="52"/>
      <c r="F18" s="72">
        <f t="shared" ref="F18:F28" si="2">D18*E18</f>
        <v>0</v>
      </c>
      <c r="G18" s="52"/>
      <c r="H18" s="52"/>
      <c r="I18" s="52"/>
      <c r="J18" s="87">
        <f t="shared" si="0"/>
        <v>0</v>
      </c>
    </row>
    <row r="19" spans="1:10" x14ac:dyDescent="0.25">
      <c r="A19" s="66" t="s">
        <v>43</v>
      </c>
      <c r="B19" s="52"/>
      <c r="C19" s="57"/>
      <c r="D19" s="57"/>
      <c r="E19" s="52"/>
      <c r="F19" s="72">
        <f t="shared" si="2"/>
        <v>0</v>
      </c>
      <c r="G19" s="52"/>
      <c r="H19" s="52"/>
      <c r="I19" s="52"/>
      <c r="J19" s="87">
        <f t="shared" si="0"/>
        <v>0</v>
      </c>
    </row>
    <row r="20" spans="1:10" x14ac:dyDescent="0.25">
      <c r="A20" s="90" t="s">
        <v>29</v>
      </c>
      <c r="B20" s="85"/>
      <c r="C20" s="89"/>
      <c r="D20" s="89"/>
      <c r="E20" s="85"/>
      <c r="F20" s="85">
        <f>SUM(F21:F22)</f>
        <v>0</v>
      </c>
      <c r="G20" s="85"/>
      <c r="H20" s="85"/>
      <c r="I20" s="85"/>
      <c r="J20" s="87">
        <f t="shared" si="0"/>
        <v>0</v>
      </c>
    </row>
    <row r="21" spans="1:10" x14ac:dyDescent="0.25">
      <c r="A21" s="69" t="s">
        <v>54</v>
      </c>
      <c r="B21" s="52"/>
      <c r="C21" s="57"/>
      <c r="D21" s="57"/>
      <c r="E21" s="52"/>
      <c r="F21" s="72">
        <f t="shared" si="2"/>
        <v>0</v>
      </c>
      <c r="G21" s="52"/>
      <c r="H21" s="52"/>
      <c r="I21" s="52"/>
      <c r="J21" s="87">
        <f t="shared" si="0"/>
        <v>0</v>
      </c>
    </row>
    <row r="22" spans="1:10" x14ac:dyDescent="0.25">
      <c r="A22" s="66" t="s">
        <v>55</v>
      </c>
      <c r="B22" s="52"/>
      <c r="C22" s="57"/>
      <c r="D22" s="57"/>
      <c r="E22" s="52"/>
      <c r="F22" s="72">
        <f t="shared" si="2"/>
        <v>0</v>
      </c>
      <c r="G22" s="52"/>
      <c r="H22" s="52"/>
      <c r="I22" s="52"/>
      <c r="J22" s="87">
        <f t="shared" si="0"/>
        <v>0</v>
      </c>
    </row>
    <row r="23" spans="1:10" x14ac:dyDescent="0.25">
      <c r="A23" s="90" t="s">
        <v>30</v>
      </c>
      <c r="B23" s="85"/>
      <c r="C23" s="89"/>
      <c r="D23" s="89"/>
      <c r="E23" s="85"/>
      <c r="F23" s="85">
        <f>SUM(F24:F25)</f>
        <v>0</v>
      </c>
      <c r="G23" s="85"/>
      <c r="H23" s="85"/>
      <c r="I23" s="85"/>
      <c r="J23" s="87">
        <f t="shared" si="0"/>
        <v>0</v>
      </c>
    </row>
    <row r="24" spans="1:10" x14ac:dyDescent="0.25">
      <c r="A24" s="69" t="s">
        <v>57</v>
      </c>
      <c r="B24" s="52"/>
      <c r="C24" s="57"/>
      <c r="D24" s="71"/>
      <c r="E24" s="72"/>
      <c r="F24" s="72">
        <f t="shared" si="2"/>
        <v>0</v>
      </c>
      <c r="G24" s="52"/>
      <c r="H24" s="52"/>
      <c r="I24" s="52"/>
      <c r="J24" s="87">
        <f t="shared" si="0"/>
        <v>0</v>
      </c>
    </row>
    <row r="25" spans="1:10" x14ac:dyDescent="0.25">
      <c r="A25" s="66" t="s">
        <v>56</v>
      </c>
      <c r="B25" s="52"/>
      <c r="C25" s="57"/>
      <c r="D25" s="57"/>
      <c r="E25" s="52"/>
      <c r="F25" s="72">
        <f t="shared" si="2"/>
        <v>0</v>
      </c>
      <c r="G25" s="52"/>
      <c r="H25" s="52"/>
      <c r="I25" s="52"/>
      <c r="J25" s="87">
        <f t="shared" si="0"/>
        <v>0</v>
      </c>
    </row>
    <row r="26" spans="1:10" x14ac:dyDescent="0.25">
      <c r="A26" s="90" t="s">
        <v>31</v>
      </c>
      <c r="B26" s="85"/>
      <c r="C26" s="89"/>
      <c r="D26" s="89"/>
      <c r="E26" s="85"/>
      <c r="F26" s="85">
        <f>SUM(F27:F28)</f>
        <v>0</v>
      </c>
      <c r="G26" s="85"/>
      <c r="H26" s="85"/>
      <c r="I26" s="85"/>
      <c r="J26" s="87">
        <f t="shared" si="0"/>
        <v>0</v>
      </c>
    </row>
    <row r="27" spans="1:10" x14ac:dyDescent="0.25">
      <c r="A27" s="69" t="s">
        <v>52</v>
      </c>
      <c r="B27" s="52"/>
      <c r="C27" s="57"/>
      <c r="D27" s="57"/>
      <c r="E27" s="52"/>
      <c r="F27" s="72">
        <f t="shared" si="2"/>
        <v>0</v>
      </c>
      <c r="G27" s="52"/>
      <c r="H27" s="52"/>
      <c r="I27" s="52"/>
      <c r="J27" s="87">
        <f t="shared" si="0"/>
        <v>0</v>
      </c>
    </row>
    <row r="28" spans="1:10" x14ac:dyDescent="0.25">
      <c r="A28" s="66" t="s">
        <v>51</v>
      </c>
      <c r="B28" s="52"/>
      <c r="C28" s="57"/>
      <c r="D28" s="57"/>
      <c r="E28" s="52"/>
      <c r="F28" s="72">
        <f t="shared" si="2"/>
        <v>0</v>
      </c>
      <c r="G28" s="52"/>
      <c r="H28" s="52"/>
      <c r="I28" s="52"/>
      <c r="J28" s="87">
        <f t="shared" si="0"/>
        <v>0</v>
      </c>
    </row>
    <row r="29" spans="1:10" x14ac:dyDescent="0.25">
      <c r="A29" s="61" t="s">
        <v>23</v>
      </c>
      <c r="B29" s="62"/>
      <c r="C29" s="63"/>
      <c r="D29" s="63"/>
      <c r="E29" s="62"/>
      <c r="F29" s="58">
        <f>(F30+F33+F36+F39)</f>
        <v>0</v>
      </c>
      <c r="G29" s="62"/>
      <c r="H29" s="62"/>
      <c r="I29" s="62"/>
      <c r="J29" s="87">
        <f t="shared" si="0"/>
        <v>0</v>
      </c>
    </row>
    <row r="30" spans="1:10" x14ac:dyDescent="0.25">
      <c r="A30" s="90" t="s">
        <v>32</v>
      </c>
      <c r="B30" s="85"/>
      <c r="C30" s="89"/>
      <c r="D30" s="89"/>
      <c r="E30" s="85"/>
      <c r="F30" s="85">
        <f>SUM(F31:F32)</f>
        <v>0</v>
      </c>
      <c r="G30" s="91"/>
      <c r="H30" s="91"/>
      <c r="I30" s="91"/>
      <c r="J30" s="87">
        <f t="shared" si="0"/>
        <v>0</v>
      </c>
    </row>
    <row r="31" spans="1:10" x14ac:dyDescent="0.25">
      <c r="A31" s="69" t="s">
        <v>44</v>
      </c>
      <c r="B31" s="52"/>
      <c r="C31" s="57"/>
      <c r="D31" s="57"/>
      <c r="E31" s="52"/>
      <c r="F31" s="72">
        <f t="shared" ref="F31:F32" si="3">D31*E31</f>
        <v>0</v>
      </c>
      <c r="G31" s="70"/>
      <c r="H31" s="70"/>
      <c r="I31" s="70"/>
      <c r="J31" s="87">
        <f t="shared" si="0"/>
        <v>0</v>
      </c>
    </row>
    <row r="32" spans="1:10" x14ac:dyDescent="0.25">
      <c r="A32" s="66" t="s">
        <v>45</v>
      </c>
      <c r="B32" s="52"/>
      <c r="C32" s="57"/>
      <c r="D32" s="57"/>
      <c r="E32" s="52"/>
      <c r="F32" s="72">
        <f t="shared" si="3"/>
        <v>0</v>
      </c>
      <c r="G32" s="70"/>
      <c r="H32" s="70"/>
      <c r="I32" s="70"/>
      <c r="J32" s="87">
        <f t="shared" si="0"/>
        <v>0</v>
      </c>
    </row>
    <row r="33" spans="1:10" x14ac:dyDescent="0.25">
      <c r="A33" s="90" t="s">
        <v>33</v>
      </c>
      <c r="B33" s="85"/>
      <c r="C33" s="89"/>
      <c r="D33" s="89"/>
      <c r="E33" s="85"/>
      <c r="F33" s="85">
        <f>SUM(F34:F35)</f>
        <v>0</v>
      </c>
      <c r="G33" s="91"/>
      <c r="H33" s="91"/>
      <c r="I33" s="91"/>
      <c r="J33" s="87">
        <f t="shared" si="0"/>
        <v>0</v>
      </c>
    </row>
    <row r="34" spans="1:10" x14ac:dyDescent="0.25">
      <c r="A34" s="69" t="s">
        <v>58</v>
      </c>
      <c r="B34" s="52"/>
      <c r="C34" s="57"/>
      <c r="D34" s="57"/>
      <c r="E34" s="52"/>
      <c r="F34" s="72">
        <f t="shared" ref="F34:F35" si="4">D34*E34</f>
        <v>0</v>
      </c>
      <c r="G34" s="70"/>
      <c r="H34" s="70"/>
      <c r="I34" s="70"/>
      <c r="J34" s="87">
        <f t="shared" si="0"/>
        <v>0</v>
      </c>
    </row>
    <row r="35" spans="1:10" x14ac:dyDescent="0.25">
      <c r="A35" s="66" t="s">
        <v>59</v>
      </c>
      <c r="B35" s="52"/>
      <c r="C35" s="57"/>
      <c r="D35" s="57"/>
      <c r="E35" s="52"/>
      <c r="F35" s="72">
        <f t="shared" si="4"/>
        <v>0</v>
      </c>
      <c r="G35" s="70"/>
      <c r="H35" s="70"/>
      <c r="I35" s="70"/>
      <c r="J35" s="87">
        <f t="shared" si="0"/>
        <v>0</v>
      </c>
    </row>
    <row r="36" spans="1:10" x14ac:dyDescent="0.25">
      <c r="A36" s="90" t="s">
        <v>34</v>
      </c>
      <c r="B36" s="85"/>
      <c r="C36" s="89"/>
      <c r="D36" s="89"/>
      <c r="E36" s="85"/>
      <c r="F36" s="85">
        <f>SUM(F37:F38)</f>
        <v>0</v>
      </c>
      <c r="G36" s="91"/>
      <c r="H36" s="91"/>
      <c r="I36" s="91"/>
      <c r="J36" s="87">
        <f t="shared" si="0"/>
        <v>0</v>
      </c>
    </row>
    <row r="37" spans="1:10" x14ac:dyDescent="0.25">
      <c r="A37" s="69" t="s">
        <v>60</v>
      </c>
      <c r="B37" s="52"/>
      <c r="C37" s="57"/>
      <c r="D37" s="71"/>
      <c r="E37" s="72"/>
      <c r="F37" s="72">
        <f t="shared" ref="F37:F38" si="5">D37*E37</f>
        <v>0</v>
      </c>
      <c r="G37" s="52"/>
      <c r="H37" s="52"/>
      <c r="I37" s="52"/>
      <c r="J37" s="87">
        <f t="shared" si="0"/>
        <v>0</v>
      </c>
    </row>
    <row r="38" spans="1:10" x14ac:dyDescent="0.25">
      <c r="A38" s="66" t="s">
        <v>61</v>
      </c>
      <c r="B38" s="52"/>
      <c r="C38" s="57"/>
      <c r="D38" s="57"/>
      <c r="E38" s="52"/>
      <c r="F38" s="72">
        <f t="shared" si="5"/>
        <v>0</v>
      </c>
      <c r="G38" s="52"/>
      <c r="H38" s="52"/>
      <c r="I38" s="52"/>
      <c r="J38" s="87">
        <f t="shared" si="0"/>
        <v>0</v>
      </c>
    </row>
    <row r="39" spans="1:10" x14ac:dyDescent="0.25">
      <c r="A39" s="90" t="s">
        <v>35</v>
      </c>
      <c r="B39" s="85"/>
      <c r="C39" s="89"/>
      <c r="D39" s="89"/>
      <c r="E39" s="85"/>
      <c r="F39" s="85">
        <f>SUM(F40:F41)</f>
        <v>0</v>
      </c>
      <c r="G39" s="85"/>
      <c r="H39" s="85"/>
      <c r="I39" s="85"/>
      <c r="J39" s="87">
        <f t="shared" si="0"/>
        <v>0</v>
      </c>
    </row>
    <row r="40" spans="1:10" x14ac:dyDescent="0.25">
      <c r="A40" s="69" t="s">
        <v>60</v>
      </c>
      <c r="B40" s="52"/>
      <c r="C40" s="57"/>
      <c r="D40" s="57"/>
      <c r="E40" s="52"/>
      <c r="F40" s="72">
        <f t="shared" ref="F40:F41" si="6">D40*E40</f>
        <v>0</v>
      </c>
      <c r="G40" s="52"/>
      <c r="H40" s="52"/>
      <c r="I40" s="52"/>
      <c r="J40" s="87">
        <f t="shared" si="0"/>
        <v>0</v>
      </c>
    </row>
    <row r="41" spans="1:10" x14ac:dyDescent="0.25">
      <c r="A41" s="66" t="s">
        <v>62</v>
      </c>
      <c r="B41" s="52"/>
      <c r="C41" s="57"/>
      <c r="D41" s="57"/>
      <c r="E41" s="52"/>
      <c r="F41" s="72">
        <f t="shared" si="6"/>
        <v>0</v>
      </c>
      <c r="G41" s="52"/>
      <c r="H41" s="52"/>
      <c r="I41" s="52"/>
      <c r="J41" s="87">
        <f t="shared" si="0"/>
        <v>0</v>
      </c>
    </row>
    <row r="42" spans="1:10" x14ac:dyDescent="0.25">
      <c r="A42" s="65" t="s">
        <v>4</v>
      </c>
      <c r="B42" s="58"/>
      <c r="C42" s="59"/>
      <c r="D42" s="59"/>
      <c r="E42" s="58"/>
      <c r="F42" s="58">
        <f>(F3+F16+F29)</f>
        <v>0</v>
      </c>
      <c r="G42" s="58"/>
      <c r="H42" s="58"/>
      <c r="I42" s="58"/>
      <c r="J42" s="74"/>
    </row>
    <row r="43" spans="1:10" x14ac:dyDescent="0.25">
      <c r="A43" s="58" t="s">
        <v>6</v>
      </c>
      <c r="B43" s="58"/>
      <c r="C43" s="58"/>
      <c r="D43" s="58"/>
      <c r="E43" s="58"/>
      <c r="F43" s="58"/>
      <c r="G43" s="58"/>
      <c r="H43" s="58"/>
      <c r="I43" s="58"/>
      <c r="J43" s="74"/>
    </row>
    <row r="44" spans="1:10" x14ac:dyDescent="0.25">
      <c r="A44" s="58" t="s">
        <v>7</v>
      </c>
      <c r="B44" s="58"/>
      <c r="C44" s="58"/>
      <c r="D44" s="58"/>
      <c r="E44" s="58"/>
      <c r="F44" s="58">
        <f>(F42+F43)</f>
        <v>0</v>
      </c>
      <c r="G44" s="58"/>
      <c r="H44" s="58"/>
      <c r="I44" s="58"/>
      <c r="J44" s="74"/>
    </row>
    <row r="46" spans="1:10" x14ac:dyDescent="0.25">
      <c r="A46" s="126"/>
      <c r="B46" s="127"/>
      <c r="C46" s="127"/>
      <c r="D46" s="127"/>
    </row>
    <row r="47" spans="1:10" x14ac:dyDescent="0.25">
      <c r="A47" t="s">
        <v>17</v>
      </c>
    </row>
    <row r="48" spans="1:10" x14ac:dyDescent="0.25">
      <c r="A48" t="s">
        <v>64</v>
      </c>
    </row>
    <row r="49" spans="1:1" x14ac:dyDescent="0.25">
      <c r="A49" s="73" t="s">
        <v>89</v>
      </c>
    </row>
  </sheetData>
  <mergeCells count="2">
    <mergeCell ref="A1:I1"/>
    <mergeCell ref="A46:D46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FEFF515AD5024F91DF779597522585" ma:contentTypeVersion="17" ma:contentTypeDescription="Crear nuevo documento." ma:contentTypeScope="" ma:versionID="82cf20557c2c39a62c5bf395e152fca6">
  <xsd:schema xmlns:xsd="http://www.w3.org/2001/XMLSchema" xmlns:xs="http://www.w3.org/2001/XMLSchema" xmlns:p="http://schemas.microsoft.com/office/2006/metadata/properties" xmlns:ns2="c29f3d6a-2473-4491-9065-8aa06311f80a" xmlns:ns3="4e513ab6-c19e-4d16-9078-cffa75e9a50b" targetNamespace="http://schemas.microsoft.com/office/2006/metadata/properties" ma:root="true" ma:fieldsID="f497d379875bb1ff33c3fc7eaa77a98e" ns2:_="" ns3:_="">
    <xsd:import namespace="c29f3d6a-2473-4491-9065-8aa06311f80a"/>
    <xsd:import namespace="4e513ab6-c19e-4d16-9078-cffa75e9a5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f3d6a-2473-4491-9065-8aa06311f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13ab6-c19e-4d16-9078-cffa75e9a50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9f3d6a-2473-4491-9065-8aa06311f8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6967A-19A8-4A2B-BB5B-8EF104EBDDAD}"/>
</file>

<file path=customXml/itemProps2.xml><?xml version="1.0" encoding="utf-8"?>
<ds:datastoreItem xmlns:ds="http://schemas.openxmlformats.org/officeDocument/2006/customXml" ds:itemID="{EFA4A27A-D413-4C25-A605-B5ED2207477C}">
  <ds:schemaRefs>
    <ds:schemaRef ds:uri="http://schemas.microsoft.com/office/2006/metadata/properties"/>
    <ds:schemaRef ds:uri="http://schemas.microsoft.com/office/infopath/2007/PartnerControls"/>
    <ds:schemaRef ds:uri="c29f3d6a-2473-4491-9065-8aa06311f80a"/>
  </ds:schemaRefs>
</ds:datastoreItem>
</file>

<file path=customXml/itemProps3.xml><?xml version="1.0" encoding="utf-8"?>
<ds:datastoreItem xmlns:ds="http://schemas.openxmlformats.org/officeDocument/2006/customXml" ds:itemID="{58A63A3A-F4E9-4F46-B458-C7C15A79F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AH_ Presupto. Part-Subpart</vt:lpstr>
      <vt:lpstr>AH_Presupuesto-Partidas</vt:lpstr>
      <vt:lpstr>AH_ Presupuesto Actividades</vt:lpstr>
    </vt:vector>
  </TitlesOfParts>
  <Company>INFORMATICA AYUNTAMIENTO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 Subvenciones Coope-EPD</dc:title>
  <dc:creator>MOG002</dc:creator>
  <cp:lastModifiedBy>Sainz De Frutos, Laura</cp:lastModifiedBy>
  <cp:lastPrinted>2019-10-21T12:02:10Z</cp:lastPrinted>
  <dcterms:created xsi:type="dcterms:W3CDTF">2019-06-03T14:59:59Z</dcterms:created>
  <dcterms:modified xsi:type="dcterms:W3CDTF">2026-07-08T08:16:51Z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0x010100C9FEFF515AD5024F91DF779597522585</vt:lpwstr>
  </property>
  <property fmtid="{D5CDD505-2E9C-101B-9397-08002B2CF9AE}" pid="3" name="MediaServiceImageTags">
    <vt:lpwstr/>
  </property>
</Properties>
</file>